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556" yWindow="0" windowWidth="7656" windowHeight="8892"/>
  </bookViews>
  <sheets>
    <sheet name="Modulo triennale" sheetId="1" r:id="rId1"/>
    <sheet name="Dati trasposti triennale" sheetId="3" r:id="rId2"/>
    <sheet name="Opzioni triennale" sheetId="2" state="hidden" r:id="rId3"/>
  </sheets>
  <definedNames>
    <definedName name="_">'Opzioni triennale'!$CY$6:$CY$21</definedName>
    <definedName name="anno">'Opzioni triennale'!$GN$6:$GN$30</definedName>
    <definedName name="anno_assegnazione">'Opzioni triennale'!$S$6:$S$29</definedName>
    <definedName name="anno_di_immatricolazione__anno_solare">'Modulo triennale'!$D$15</definedName>
    <definedName name="anno_immatricolazione">'Opzioni triennale'!$G$6:$G$28</definedName>
    <definedName name="anno_laurea">'Opzioni triennale'!$I$6:$I$28</definedName>
    <definedName name="anno_stage">'Opzioni triennale'!$BZ$6:$BZ$48</definedName>
    <definedName name="conoscenza">'Opzioni triennale'!$AY$6:$AY$9</definedName>
    <definedName name="correlatore">'Modulo triennale'!$G$21:$G$41</definedName>
    <definedName name="curriculum">'Opzioni triennale'!$H$6:$H$15</definedName>
    <definedName name="da_chi">'Modulo triennale'!$J$22:$J$24</definedName>
    <definedName name="docente">'Modulo triennale'!$G$21:$H$41</definedName>
    <definedName name="durata_stage">'Opzioni triennale'!$CA$6:$CA$19</definedName>
    <definedName name="erasmus_città">'Opzioni triennale'!$CO$6:$CO$14</definedName>
    <definedName name="erasmus_paese">'Opzioni triennale'!$CN$6:$CN$11</definedName>
    <definedName name="fase_stage">'Opzioni triennale'!$BQ$6:$BQ$15</definedName>
    <definedName name="giorno">'Opzioni triennale'!$AU$6:$AU$38</definedName>
    <definedName name="inizio_matricola">'Opzioni triennale'!$E$6:$E$14</definedName>
    <definedName name="lavoro">'Opzioni triennale'!$CE$6:$CE$8</definedName>
    <definedName name="lavoro_dopo">'Opzioni triennale'!$CU$6:$CU$11</definedName>
    <definedName name="lavoro_prima">'Opzioni triennale'!$CT$6:$CT$11</definedName>
    <definedName name="lode">'Opzioni triennale'!$L$6:$L$8</definedName>
    <definedName name="matricola">'Opzioni triennale'!$E$6:$E$8009</definedName>
    <definedName name="mese">'Opzioni triennale'!$R$6:$R$19</definedName>
    <definedName name="mese_laurea">'Opzioni triennale'!$J$6:$J$11</definedName>
    <definedName name="mese_num">'Opzioni triennale'!$GM$6:$GM$19</definedName>
    <definedName name="militare">'Opzioni triennale'!$BJ$6:$BJ$11</definedName>
    <definedName name="motivi_no">'Opzioni triennale'!$BR$6:$BR$15</definedName>
    <definedName name="prefisso">'Opzioni triennale'!$AQ$6:$AQ$28</definedName>
    <definedName name="prefisso_cell">'Opzioni triennale'!$AD$6:$AD$47</definedName>
    <definedName name="provincia">'Opzioni triennale'!$AK$6:$AK$18</definedName>
    <definedName name="sesso">'Opzioni triennale'!$D$6:$D$8</definedName>
    <definedName name="si_no">'Opzioni triennale'!$X$6:$X$8</definedName>
    <definedName name="sit_esami">'Opzioni triennale'!$Y$6:$Y$23</definedName>
    <definedName name="soggiorno_motivi">'Opzioni triennale'!$CR$6:$CR$12</definedName>
    <definedName name="soggiorno_paesi">'Opzioni triennale'!$CQ$6:$CQ$27</definedName>
    <definedName name="stage_ampiezza">'Opzioni triennale'!$BK$6:$BK$12</definedName>
    <definedName name="stage_aree_no">'Opzioni triennale'!$BO$6:$BO$16</definedName>
    <definedName name="stage_fase">'Opzioni triennale'!$BU$6:$BU$311</definedName>
    <definedName name="stage_remunerazione_E">'Opzioni triennale'!$BM$6:$BM$10</definedName>
    <definedName name="stage_remunerazione_I">'Opzioni triennale'!$BL$6:$BL$10</definedName>
    <definedName name="stage_settori_no">'Opzioni triennale'!$BN$6:$BN$16</definedName>
    <definedName name="voto">'Opzioni triennale'!$CY$6:$CY$21</definedName>
    <definedName name="voto_cent">'Opzioni triennale'!$K$6:$K$51</definedName>
  </definedNames>
  <calcPr calcId="145621"/>
</workbook>
</file>

<file path=xl/calcChain.xml><?xml version="1.0" encoding="utf-8"?>
<calcChain xmlns="http://schemas.openxmlformats.org/spreadsheetml/2006/main">
  <c r="AK11" i="3" l="1"/>
  <c r="G9" i="2" l="1"/>
  <c r="G10" i="2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8" i="2"/>
  <c r="I9" i="2"/>
  <c r="I10" i="2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8" i="2"/>
  <c r="K9" i="2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8" i="2"/>
  <c r="M9" i="2"/>
  <c r="M10" i="2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8" i="2"/>
  <c r="Q9" i="2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8" i="2"/>
  <c r="S12" i="2"/>
  <c r="S13" i="2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Y9" i="2"/>
  <c r="Y10" i="2"/>
  <c r="Y11" i="2" s="1"/>
  <c r="Y12" i="2" s="1"/>
  <c r="Y13" i="2" s="1"/>
  <c r="Y14" i="2" s="1"/>
  <c r="Y15" i="2" s="1"/>
  <c r="Y16" i="2" s="1"/>
  <c r="Y17" i="2" s="1"/>
  <c r="Y18" i="2" s="1"/>
  <c r="Y19" i="2" s="1"/>
  <c r="Y20" i="2" s="1"/>
  <c r="Y21" i="2" s="1"/>
  <c r="Y8" i="2"/>
  <c r="AU9" i="2"/>
  <c r="AU10" i="2" s="1"/>
  <c r="AU11" i="2" s="1"/>
  <c r="AU12" i="2" s="1"/>
  <c r="AU13" i="2" s="1"/>
  <c r="AU14" i="2" s="1"/>
  <c r="AU15" i="2" s="1"/>
  <c r="AU16" i="2" s="1"/>
  <c r="AU17" i="2" s="1"/>
  <c r="AU18" i="2" s="1"/>
  <c r="AU19" i="2" s="1"/>
  <c r="AU20" i="2" s="1"/>
  <c r="AU21" i="2" s="1"/>
  <c r="AU22" i="2" s="1"/>
  <c r="AU23" i="2" s="1"/>
  <c r="AU24" i="2" s="1"/>
  <c r="AU25" i="2" s="1"/>
  <c r="AU26" i="2" s="1"/>
  <c r="AU27" i="2" s="1"/>
  <c r="AU28" i="2" s="1"/>
  <c r="AU29" i="2" s="1"/>
  <c r="AU30" i="2" s="1"/>
  <c r="AU31" i="2" s="1"/>
  <c r="AU32" i="2" s="1"/>
  <c r="AU33" i="2" s="1"/>
  <c r="AU34" i="2" s="1"/>
  <c r="AU35" i="2" s="1"/>
  <c r="AU36" i="2" s="1"/>
  <c r="AU37" i="2" s="1"/>
  <c r="AU8" i="2"/>
  <c r="AV18" i="2"/>
  <c r="AV9" i="2"/>
  <c r="AV10" i="2" s="1"/>
  <c r="AV11" i="2" s="1"/>
  <c r="AV12" i="2" s="1"/>
  <c r="AV13" i="2" s="1"/>
  <c r="AV14" i="2" s="1"/>
  <c r="AV15" i="2" s="1"/>
  <c r="AV16" i="2" s="1"/>
  <c r="AV17" i="2" s="1"/>
  <c r="AV8" i="2"/>
  <c r="AW15" i="2"/>
  <c r="AW16" i="2" s="1"/>
  <c r="AW17" i="2" s="1"/>
  <c r="AW18" i="2" s="1"/>
  <c r="AW19" i="2" s="1"/>
  <c r="AW20" i="2" s="1"/>
  <c r="AW21" i="2" s="1"/>
  <c r="AW22" i="2" s="1"/>
  <c r="AW23" i="2" s="1"/>
  <c r="AW24" i="2" s="1"/>
  <c r="AW25" i="2" s="1"/>
  <c r="AW26" i="2" s="1"/>
  <c r="AW27" i="2" s="1"/>
  <c r="AW28" i="2" s="1"/>
  <c r="AW29" i="2" s="1"/>
  <c r="AW30" i="2" s="1"/>
  <c r="AW31" i="2" s="1"/>
  <c r="AW32" i="2" s="1"/>
  <c r="AW33" i="2" s="1"/>
  <c r="AW34" i="2" s="1"/>
  <c r="AW35" i="2" s="1"/>
  <c r="AW36" i="2" s="1"/>
  <c r="AW37" i="2" s="1"/>
  <c r="AW38" i="2" s="1"/>
  <c r="AW39" i="2" s="1"/>
  <c r="AW40" i="2" s="1"/>
  <c r="AW41" i="2" s="1"/>
  <c r="AW42" i="2" s="1"/>
  <c r="AW43" i="2" s="1"/>
  <c r="AW44" i="2" s="1"/>
  <c r="AW8" i="2"/>
  <c r="AW9" i="2"/>
  <c r="AW10" i="2"/>
  <c r="AW11" i="2" s="1"/>
  <c r="AW12" i="2" s="1"/>
  <c r="AW13" i="2" s="1"/>
  <c r="BZ9" i="2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8" i="2"/>
  <c r="CA8" i="2"/>
  <c r="CA9" i="2"/>
  <c r="CA10" i="2"/>
  <c r="CG9" i="2"/>
  <c r="CG10" i="2" s="1"/>
  <c r="CG11" i="2" s="1"/>
  <c r="CG12" i="2" s="1"/>
  <c r="CG13" i="2" s="1"/>
  <c r="CG14" i="2" s="1"/>
  <c r="CG15" i="2" s="1"/>
  <c r="CG16" i="2" s="1"/>
  <c r="CG17" i="2" s="1"/>
  <c r="CG18" i="2" s="1"/>
  <c r="CG19" i="2" s="1"/>
  <c r="CG20" i="2" s="1"/>
  <c r="CG21" i="2" s="1"/>
  <c r="CG22" i="2" s="1"/>
  <c r="CG23" i="2" s="1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G8" i="2"/>
  <c r="CH9" i="2"/>
  <c r="CH10" i="2" s="1"/>
  <c r="CH11" i="2" s="1"/>
  <c r="CH12" i="2" s="1"/>
  <c r="CH13" i="2" s="1"/>
  <c r="CH14" i="2" s="1"/>
  <c r="CH15" i="2" s="1"/>
  <c r="CH16" i="2" s="1"/>
  <c r="CH17" i="2" s="1"/>
  <c r="CH18" i="2" s="1"/>
  <c r="CH8" i="2"/>
  <c r="CP9" i="2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8" i="2"/>
  <c r="CS9" i="2"/>
  <c r="CS10" i="2" s="1"/>
  <c r="CS11" i="2" s="1"/>
  <c r="CS12" i="2" s="1"/>
  <c r="CS13" i="2" s="1"/>
  <c r="CS14" i="2" s="1"/>
  <c r="CS15" i="2" s="1"/>
  <c r="CS16" i="2" s="1"/>
  <c r="CS17" i="2" s="1"/>
  <c r="CS18" i="2" s="1"/>
  <c r="CS19" i="2" s="1"/>
  <c r="CS20" i="2" s="1"/>
  <c r="CS21" i="2" s="1"/>
  <c r="CS22" i="2" s="1"/>
  <c r="CS23" i="2" s="1"/>
  <c r="CS24" i="2" s="1"/>
  <c r="CS25" i="2" s="1"/>
  <c r="CS26" i="2" s="1"/>
  <c r="CS27" i="2" s="1"/>
  <c r="CS28" i="2" s="1"/>
  <c r="CS29" i="2" s="1"/>
  <c r="CS30" i="2" s="1"/>
  <c r="CS31" i="2" s="1"/>
  <c r="CS32" i="2" s="1"/>
  <c r="CS33" i="2" s="1"/>
  <c r="CS34" i="2" s="1"/>
  <c r="CS35" i="2" s="1"/>
  <c r="CS36" i="2" s="1"/>
  <c r="CS37" i="2" s="1"/>
  <c r="CS38" i="2" s="1"/>
  <c r="CS39" i="2" s="1"/>
  <c r="CS40" i="2" s="1"/>
  <c r="CS41" i="2" s="1"/>
  <c r="CS42" i="2" s="1"/>
  <c r="CS43" i="2" s="1"/>
  <c r="CS44" i="2" s="1"/>
  <c r="CS45" i="2" s="1"/>
  <c r="CS46" i="2" s="1"/>
  <c r="CS47" i="2" s="1"/>
  <c r="CS8" i="2"/>
  <c r="CY10" i="2"/>
  <c r="CY11" i="2"/>
  <c r="CY12" i="2"/>
  <c r="CY13" i="2" s="1"/>
  <c r="CY14" i="2" s="1"/>
  <c r="CY15" i="2" s="1"/>
  <c r="CY16" i="2" s="1"/>
  <c r="CY17" i="2" s="1"/>
  <c r="CY18" i="2" s="1"/>
  <c r="CY19" i="2" s="1"/>
  <c r="CY20" i="2" s="1"/>
  <c r="CY9" i="2"/>
  <c r="GM9" i="2"/>
  <c r="GM10" i="2"/>
  <c r="GM11" i="2"/>
  <c r="GM12" i="2" s="1"/>
  <c r="GM13" i="2" s="1"/>
  <c r="GM14" i="2" s="1"/>
  <c r="GM15" i="2" s="1"/>
  <c r="GM16" i="2" s="1"/>
  <c r="GM17" i="2" s="1"/>
  <c r="GM18" i="2" s="1"/>
  <c r="GM8" i="2"/>
  <c r="S8" i="2" l="1"/>
  <c r="S9" i="2"/>
  <c r="S10" i="2"/>
  <c r="S11" i="2"/>
  <c r="CA11" i="2"/>
  <c r="CA12" i="2" s="1"/>
  <c r="CA13" i="2"/>
  <c r="AW14" i="2"/>
  <c r="CA14" i="2"/>
  <c r="CA15" i="2"/>
  <c r="CA16" i="2"/>
  <c r="CA17" i="2"/>
  <c r="CA18" i="2"/>
  <c r="B11" i="3"/>
  <c r="D11" i="3"/>
  <c r="AC11" i="3" s="1"/>
  <c r="E11" i="3"/>
  <c r="F11" i="3"/>
  <c r="G11" i="3"/>
  <c r="H11" i="3"/>
  <c r="C11" i="3" s="1"/>
  <c r="I11" i="3"/>
  <c r="K11" i="3"/>
  <c r="L11" i="3"/>
  <c r="R11" i="3" s="1"/>
  <c r="M11" i="3"/>
  <c r="N11" i="3"/>
  <c r="O11" i="3"/>
  <c r="P11" i="3"/>
  <c r="S11" i="3"/>
  <c r="T11" i="3"/>
  <c r="U11" i="3"/>
  <c r="V11" i="3"/>
  <c r="W11" i="3"/>
  <c r="X11" i="3"/>
  <c r="Y11" i="3"/>
  <c r="Z11" i="3"/>
  <c r="AA11" i="3"/>
  <c r="AB11" i="3"/>
  <c r="AE11" i="3"/>
  <c r="AF11" i="3"/>
  <c r="AG11" i="3"/>
  <c r="AH11" i="3"/>
  <c r="AI11" i="3"/>
  <c r="AJ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B11" i="3"/>
  <c r="DB8" i="3"/>
  <c r="DC11" i="3"/>
  <c r="DC8" i="3" s="1"/>
  <c r="DD11" i="3"/>
  <c r="DD8" i="3"/>
  <c r="DK11" i="3"/>
  <c r="DK8" i="3" s="1"/>
  <c r="DZ11" i="3"/>
  <c r="DZ8" i="3"/>
  <c r="EK11" i="3"/>
  <c r="EK8" i="3" s="1"/>
  <c r="EQ11" i="3"/>
  <c r="EQ8" i="3"/>
  <c r="EU11" i="3"/>
  <c r="EU8" i="3" s="1"/>
  <c r="EV11" i="3"/>
  <c r="EV8" i="3"/>
  <c r="EW11" i="3"/>
  <c r="EW8" i="3" s="1"/>
  <c r="EX11" i="3"/>
  <c r="EX8" i="3"/>
  <c r="EY11" i="3"/>
  <c r="EY8" i="3" s="1"/>
  <c r="EZ11" i="3"/>
  <c r="EZ8" i="3"/>
  <c r="FC11" i="3"/>
  <c r="FC8" i="3" s="1"/>
  <c r="FD11" i="3"/>
  <c r="FD8" i="3"/>
  <c r="FE11" i="3"/>
  <c r="FE8" i="3" s="1"/>
  <c r="FI11" i="3"/>
  <c r="FI8" i="3"/>
  <c r="FJ11" i="3"/>
  <c r="FJ8" i="3" s="1"/>
  <c r="FM11" i="3"/>
  <c r="FM8" i="3"/>
  <c r="FN11" i="3"/>
  <c r="FN8" i="3" s="1"/>
  <c r="FO11" i="3"/>
  <c r="FO8" i="3"/>
  <c r="FX11" i="3"/>
  <c r="FX8" i="3" s="1"/>
  <c r="GA11" i="3"/>
  <c r="GA8" i="3" s="1"/>
  <c r="GB11" i="3"/>
  <c r="GB8" i="3" s="1"/>
  <c r="GE11" i="3"/>
  <c r="GE8" i="3"/>
  <c r="GG11" i="3"/>
  <c r="GG8" i="3" s="1"/>
  <c r="GH11" i="3"/>
  <c r="GH8" i="3"/>
  <c r="GI11" i="3"/>
  <c r="GI8" i="3" s="1"/>
  <c r="GJ11" i="3"/>
  <c r="GJ8" i="3"/>
  <c r="GX11" i="3"/>
  <c r="GX8" i="3" s="1"/>
  <c r="HC11" i="3"/>
  <c r="HC8" i="3"/>
  <c r="HE11" i="3"/>
  <c r="HE8" i="3" s="1"/>
  <c r="HG11" i="3"/>
  <c r="HG8" i="3"/>
  <c r="HH11" i="3"/>
  <c r="HH8" i="3" s="1"/>
  <c r="HI11" i="3"/>
  <c r="HI8" i="3"/>
  <c r="HJ11" i="3"/>
  <c r="HJ8" i="3" s="1"/>
  <c r="HK11" i="3"/>
  <c r="HK8" i="3"/>
  <c r="HL11" i="3"/>
  <c r="HL8" i="3" s="1"/>
  <c r="HM11" i="3"/>
  <c r="HM8" i="3"/>
  <c r="HN11" i="3"/>
  <c r="HN8" i="3" s="1"/>
  <c r="HO11" i="3"/>
  <c r="HO8" i="3"/>
  <c r="HP11" i="3"/>
  <c r="HP8" i="3" s="1"/>
  <c r="HQ11" i="3"/>
  <c r="HQ8" i="3"/>
  <c r="HR11" i="3"/>
  <c r="HR8" i="3" s="1"/>
  <c r="Q11" i="3"/>
  <c r="HT8" i="3" l="1"/>
  <c r="HT7" i="3"/>
  <c r="AD11" i="3"/>
  <c r="HT11" i="3" l="1"/>
</calcChain>
</file>

<file path=xl/comments1.xml><?xml version="1.0" encoding="utf-8"?>
<comments xmlns="http://schemas.openxmlformats.org/spreadsheetml/2006/main">
  <authors>
    <author>--</author>
  </authors>
  <commentList>
    <comment ref="B2" authorId="0">
      <text>
        <r>
          <rPr>
            <b/>
            <sz val="8"/>
            <color indexed="81"/>
            <rFont val="Tahoma"/>
          </rPr>
          <t>Aggiornamento del 27/11/2009</t>
        </r>
      </text>
    </comment>
  </commentList>
</comments>
</file>

<file path=xl/sharedStrings.xml><?xml version="1.0" encoding="utf-8"?>
<sst xmlns="http://schemas.openxmlformats.org/spreadsheetml/2006/main" count="9809" uniqueCount="8940">
  <si>
    <t>E101979</t>
  </si>
  <si>
    <t>E101980</t>
  </si>
  <si>
    <t>E101981</t>
  </si>
  <si>
    <t>E101982</t>
  </si>
  <si>
    <t>E101983</t>
  </si>
  <si>
    <t>E101984</t>
  </si>
  <si>
    <t>E101985</t>
  </si>
  <si>
    <t>E101986</t>
  </si>
  <si>
    <t>E101987</t>
  </si>
  <si>
    <t>E101988</t>
  </si>
  <si>
    <t>E101989</t>
  </si>
  <si>
    <t>E101990</t>
  </si>
  <si>
    <t>E101991</t>
  </si>
  <si>
    <t>E101992</t>
  </si>
  <si>
    <t>E101993</t>
  </si>
  <si>
    <t>E101994</t>
  </si>
  <si>
    <t>E101995</t>
  </si>
  <si>
    <t>E101996</t>
  </si>
  <si>
    <t>E101997</t>
  </si>
  <si>
    <t>E101998</t>
  </si>
  <si>
    <t>E101999</t>
  </si>
  <si>
    <t>E102000</t>
  </si>
  <si>
    <t>30002229</t>
  </si>
  <si>
    <t>30002230</t>
  </si>
  <si>
    <t>30002231</t>
  </si>
  <si>
    <t>30002232</t>
  </si>
  <si>
    <t>30002233</t>
  </si>
  <si>
    <t>30002234</t>
  </si>
  <si>
    <t>30002235</t>
  </si>
  <si>
    <t>30002236</t>
  </si>
  <si>
    <t>30002237</t>
  </si>
  <si>
    <t>30002238</t>
  </si>
  <si>
    <t>30002239</t>
  </si>
  <si>
    <t>30002240</t>
  </si>
  <si>
    <t>30002241</t>
  </si>
  <si>
    <t>30002242</t>
  </si>
  <si>
    <t>30002243</t>
  </si>
  <si>
    <t>30002244</t>
  </si>
  <si>
    <t>30002245</t>
  </si>
  <si>
    <t>30002246</t>
  </si>
  <si>
    <t>30002247</t>
  </si>
  <si>
    <t>30002248</t>
  </si>
  <si>
    <t>30002249</t>
  </si>
  <si>
    <t>30002250</t>
  </si>
  <si>
    <t>30002251</t>
  </si>
  <si>
    <t>30002252</t>
  </si>
  <si>
    <t>30002253</t>
  </si>
  <si>
    <t>30002254</t>
  </si>
  <si>
    <t>30002255</t>
  </si>
  <si>
    <t>30002256</t>
  </si>
  <si>
    <t>30002257</t>
  </si>
  <si>
    <t>30002258</t>
  </si>
  <si>
    <t>30002259</t>
  </si>
  <si>
    <t>30002260</t>
  </si>
  <si>
    <t>30002261</t>
  </si>
  <si>
    <t>30002262</t>
  </si>
  <si>
    <t>30002263</t>
  </si>
  <si>
    <t>30002264</t>
  </si>
  <si>
    <t>30002265</t>
  </si>
  <si>
    <t>30002266</t>
  </si>
  <si>
    <t>30002267</t>
  </si>
  <si>
    <t>30002268</t>
  </si>
  <si>
    <t>30002269</t>
  </si>
  <si>
    <t>30002270</t>
  </si>
  <si>
    <t>30002271</t>
  </si>
  <si>
    <t>30002272</t>
  </si>
  <si>
    <t>30002273</t>
  </si>
  <si>
    <t>30002274</t>
  </si>
  <si>
    <t>30002275</t>
  </si>
  <si>
    <t>30002276</t>
  </si>
  <si>
    <t>30002277</t>
  </si>
  <si>
    <t>30002278</t>
  </si>
  <si>
    <t>30002279</t>
  </si>
  <si>
    <t>30002280</t>
  </si>
  <si>
    <t>30002281</t>
  </si>
  <si>
    <t>30002282</t>
  </si>
  <si>
    <t>30002283</t>
  </si>
  <si>
    <t>30002284</t>
  </si>
  <si>
    <t>30002285</t>
  </si>
  <si>
    <t>30002286</t>
  </si>
  <si>
    <t>30002287</t>
  </si>
  <si>
    <t>30002288</t>
  </si>
  <si>
    <t>30002289</t>
  </si>
  <si>
    <t>30002290</t>
  </si>
  <si>
    <t>30002291</t>
  </si>
  <si>
    <t>30002292</t>
  </si>
  <si>
    <t>30002293</t>
  </si>
  <si>
    <t>30002294</t>
  </si>
  <si>
    <t>30002295</t>
  </si>
  <si>
    <t>30002296</t>
  </si>
  <si>
    <t>30002297</t>
  </si>
  <si>
    <t>30002298</t>
  </si>
  <si>
    <t>30002299</t>
  </si>
  <si>
    <t>30002300</t>
  </si>
  <si>
    <t>30002301</t>
  </si>
  <si>
    <t>30002302</t>
  </si>
  <si>
    <t>30002303</t>
  </si>
  <si>
    <t>30002304</t>
  </si>
  <si>
    <t>30002305</t>
  </si>
  <si>
    <t>30002306</t>
  </si>
  <si>
    <t>30002307</t>
  </si>
  <si>
    <t>30002308</t>
  </si>
  <si>
    <t>30002309</t>
  </si>
  <si>
    <t>30002310</t>
  </si>
  <si>
    <t>30002311</t>
  </si>
  <si>
    <t>30002312</t>
  </si>
  <si>
    <t>30002313</t>
  </si>
  <si>
    <t>30002314</t>
  </si>
  <si>
    <t>30002315</t>
  </si>
  <si>
    <t>30002316</t>
  </si>
  <si>
    <t>30002317</t>
  </si>
  <si>
    <t>30002318</t>
  </si>
  <si>
    <t>30002319</t>
  </si>
  <si>
    <t>30002320</t>
  </si>
  <si>
    <t>30002321</t>
  </si>
  <si>
    <t>30002322</t>
  </si>
  <si>
    <t>30002323</t>
  </si>
  <si>
    <t>30002324</t>
  </si>
  <si>
    <t>30002325</t>
  </si>
  <si>
    <t>30002326</t>
  </si>
  <si>
    <t>30002327</t>
  </si>
  <si>
    <t>30002328</t>
  </si>
  <si>
    <t>30002329</t>
  </si>
  <si>
    <t>30002330</t>
  </si>
  <si>
    <t>30002331</t>
  </si>
  <si>
    <t>30002332</t>
  </si>
  <si>
    <t>30002333</t>
  </si>
  <si>
    <t>30002334</t>
  </si>
  <si>
    <t>30002335</t>
  </si>
  <si>
    <t>30002336</t>
  </si>
  <si>
    <t>30002337</t>
  </si>
  <si>
    <t>30002338</t>
  </si>
  <si>
    <t>30002339</t>
  </si>
  <si>
    <t>30002340</t>
  </si>
  <si>
    <t>30002341</t>
  </si>
  <si>
    <t>30002342</t>
  </si>
  <si>
    <t>30002343</t>
  </si>
  <si>
    <t>30002344</t>
  </si>
  <si>
    <t>30002345</t>
  </si>
  <si>
    <t>30002346</t>
  </si>
  <si>
    <t>30002347</t>
  </si>
  <si>
    <t>30002348</t>
  </si>
  <si>
    <t>30002349</t>
  </si>
  <si>
    <t>30002350</t>
  </si>
  <si>
    <t>30002351</t>
  </si>
  <si>
    <t>30002352</t>
  </si>
  <si>
    <t>30002353</t>
  </si>
  <si>
    <t>30002354</t>
  </si>
  <si>
    <t>30002355</t>
  </si>
  <si>
    <t>30002356</t>
  </si>
  <si>
    <t>30002357</t>
  </si>
  <si>
    <t>30002358</t>
  </si>
  <si>
    <t>30002359</t>
  </si>
  <si>
    <t>30002360</t>
  </si>
  <si>
    <t>30002361</t>
  </si>
  <si>
    <t>30002362</t>
  </si>
  <si>
    <t>30002363</t>
  </si>
  <si>
    <t>30002364</t>
  </si>
  <si>
    <t>30002365</t>
  </si>
  <si>
    <t>30002366</t>
  </si>
  <si>
    <t>30002367</t>
  </si>
  <si>
    <t>30002368</t>
  </si>
  <si>
    <t>30002369</t>
  </si>
  <si>
    <t>30002370</t>
  </si>
  <si>
    <t>30002371</t>
  </si>
  <si>
    <t>30002372</t>
  </si>
  <si>
    <t>30002373</t>
  </si>
  <si>
    <t>30002374</t>
  </si>
  <si>
    <t>30002375</t>
  </si>
  <si>
    <t>30002376</t>
  </si>
  <si>
    <t>30002377</t>
  </si>
  <si>
    <t>30002378</t>
  </si>
  <si>
    <t>30002379</t>
  </si>
  <si>
    <t>30002380</t>
  </si>
  <si>
    <t>30002381</t>
  </si>
  <si>
    <t>30002382</t>
  </si>
  <si>
    <t>30002383</t>
  </si>
  <si>
    <t>30002384</t>
  </si>
  <si>
    <t>30002385</t>
  </si>
  <si>
    <t>30002386</t>
  </si>
  <si>
    <t>30002387</t>
  </si>
  <si>
    <t>30002388</t>
  </si>
  <si>
    <t>30002389</t>
  </si>
  <si>
    <t>30002390</t>
  </si>
  <si>
    <t>30002391</t>
  </si>
  <si>
    <t>30002392</t>
  </si>
  <si>
    <t>30002393</t>
  </si>
  <si>
    <t>30002394</t>
  </si>
  <si>
    <t>30002395</t>
  </si>
  <si>
    <t>30002396</t>
  </si>
  <si>
    <t>30002397</t>
  </si>
  <si>
    <t>30002398</t>
  </si>
  <si>
    <t>30002399</t>
  </si>
  <si>
    <t>30002400</t>
  </si>
  <si>
    <t>30002401</t>
  </si>
  <si>
    <t>30002402</t>
  </si>
  <si>
    <t>30002403</t>
  </si>
  <si>
    <t>30002404</t>
  </si>
  <si>
    <t>30002405</t>
  </si>
  <si>
    <t>30002406</t>
  </si>
  <si>
    <t>30002407</t>
  </si>
  <si>
    <t>30002408</t>
  </si>
  <si>
    <t>30002409</t>
  </si>
  <si>
    <t>30002410</t>
  </si>
  <si>
    <t>30002411</t>
  </si>
  <si>
    <t>30002412</t>
  </si>
  <si>
    <t>30002413</t>
  </si>
  <si>
    <t>30002414</t>
  </si>
  <si>
    <t>30002415</t>
  </si>
  <si>
    <t>30002416</t>
  </si>
  <si>
    <t>30002417</t>
  </si>
  <si>
    <t>30002418</t>
  </si>
  <si>
    <t>30002419</t>
  </si>
  <si>
    <t>30002420</t>
  </si>
  <si>
    <t>30002421</t>
  </si>
  <si>
    <t>30002422</t>
  </si>
  <si>
    <t>30002423</t>
  </si>
  <si>
    <t>30002424</t>
  </si>
  <si>
    <t>30002425</t>
  </si>
  <si>
    <t>30002426</t>
  </si>
  <si>
    <t>30002427</t>
  </si>
  <si>
    <t>30002428</t>
  </si>
  <si>
    <t>30002429</t>
  </si>
  <si>
    <t>30002430</t>
  </si>
  <si>
    <t>30002431</t>
  </si>
  <si>
    <t>30002432</t>
  </si>
  <si>
    <t>30002433</t>
  </si>
  <si>
    <t>30002434</t>
  </si>
  <si>
    <t>30002435</t>
  </si>
  <si>
    <t>30002436</t>
  </si>
  <si>
    <t>30002437</t>
  </si>
  <si>
    <t>30002438</t>
  </si>
  <si>
    <t>30002439</t>
  </si>
  <si>
    <t>30002440</t>
  </si>
  <si>
    <t>30002441</t>
  </si>
  <si>
    <t>30002442</t>
  </si>
  <si>
    <t>30002443</t>
  </si>
  <si>
    <t>30002444</t>
  </si>
  <si>
    <t>30002445</t>
  </si>
  <si>
    <t>30002446</t>
  </si>
  <si>
    <t>30002447</t>
  </si>
  <si>
    <t>30002448</t>
  </si>
  <si>
    <t>30002449</t>
  </si>
  <si>
    <t>30002450</t>
  </si>
  <si>
    <t>30002451</t>
  </si>
  <si>
    <t>30002452</t>
  </si>
  <si>
    <t>30002453</t>
  </si>
  <si>
    <t>30002454</t>
  </si>
  <si>
    <t>30002455</t>
  </si>
  <si>
    <t>30002456</t>
  </si>
  <si>
    <t>30002457</t>
  </si>
  <si>
    <t>30002458</t>
  </si>
  <si>
    <t>30002459</t>
  </si>
  <si>
    <t>30002460</t>
  </si>
  <si>
    <t>30002461</t>
  </si>
  <si>
    <t>30002462</t>
  </si>
  <si>
    <t>30002463</t>
  </si>
  <si>
    <t>30002464</t>
  </si>
  <si>
    <t>30002465</t>
  </si>
  <si>
    <t>30002466</t>
  </si>
  <si>
    <t>30002467</t>
  </si>
  <si>
    <t>30002468</t>
  </si>
  <si>
    <t>30002469</t>
  </si>
  <si>
    <t>30002470</t>
  </si>
  <si>
    <t>30002471</t>
  </si>
  <si>
    <t>30002472</t>
  </si>
  <si>
    <t>30002473</t>
  </si>
  <si>
    <t>30002474</t>
  </si>
  <si>
    <t>30002475</t>
  </si>
  <si>
    <t>30002476</t>
  </si>
  <si>
    <t>30002477</t>
  </si>
  <si>
    <t>30002478</t>
  </si>
  <si>
    <t>30002479</t>
  </si>
  <si>
    <t>30002480</t>
  </si>
  <si>
    <t>30002481</t>
  </si>
  <si>
    <t>30002482</t>
  </si>
  <si>
    <t>30002483</t>
  </si>
  <si>
    <t>30002484</t>
  </si>
  <si>
    <t>30002485</t>
  </si>
  <si>
    <t>30002486</t>
  </si>
  <si>
    <t>30002487</t>
  </si>
  <si>
    <t>30002488</t>
  </si>
  <si>
    <t>30002489</t>
  </si>
  <si>
    <t>30002490</t>
  </si>
  <si>
    <t>30002491</t>
  </si>
  <si>
    <t>30002492</t>
  </si>
  <si>
    <t>30002493</t>
  </si>
  <si>
    <t>30002494</t>
  </si>
  <si>
    <t>30002495</t>
  </si>
  <si>
    <t>30002496</t>
  </si>
  <si>
    <t>30002497</t>
  </si>
  <si>
    <t>30002498</t>
  </si>
  <si>
    <t>30002499</t>
  </si>
  <si>
    <t>30002500</t>
  </si>
  <si>
    <t>30002501</t>
  </si>
  <si>
    <t>30002502</t>
  </si>
  <si>
    <t>30002503</t>
  </si>
  <si>
    <t>30002504</t>
  </si>
  <si>
    <t>30002505</t>
  </si>
  <si>
    <t>30002506</t>
  </si>
  <si>
    <t>30002507</t>
  </si>
  <si>
    <t>30002508</t>
  </si>
  <si>
    <t>30002509</t>
  </si>
  <si>
    <t>30002510</t>
  </si>
  <si>
    <t>30002511</t>
  </si>
  <si>
    <t>30002512</t>
  </si>
  <si>
    <t>30002513</t>
  </si>
  <si>
    <t>30002514</t>
  </si>
  <si>
    <t>30002515</t>
  </si>
  <si>
    <t>30002516</t>
  </si>
  <si>
    <t>30002517</t>
  </si>
  <si>
    <t>30002518</t>
  </si>
  <si>
    <t>30002519</t>
  </si>
  <si>
    <t>30002520</t>
  </si>
  <si>
    <t>30002521</t>
  </si>
  <si>
    <t>30002522</t>
  </si>
  <si>
    <t>30002523</t>
  </si>
  <si>
    <t>30002524</t>
  </si>
  <si>
    <t>30002525</t>
  </si>
  <si>
    <t>30002526</t>
  </si>
  <si>
    <t>30002527</t>
  </si>
  <si>
    <t>30002528</t>
  </si>
  <si>
    <t>30002529</t>
  </si>
  <si>
    <t>30002530</t>
  </si>
  <si>
    <t>30002531</t>
  </si>
  <si>
    <t>30002532</t>
  </si>
  <si>
    <t>30002533</t>
  </si>
  <si>
    <t>30002534</t>
  </si>
  <si>
    <t>30002535</t>
  </si>
  <si>
    <t>30002536</t>
  </si>
  <si>
    <t>30002537</t>
  </si>
  <si>
    <t>30002538</t>
  </si>
  <si>
    <t>30002539</t>
  </si>
  <si>
    <t>30002540</t>
  </si>
  <si>
    <t>30002541</t>
  </si>
  <si>
    <t>30002542</t>
  </si>
  <si>
    <t>30002543</t>
  </si>
  <si>
    <t>30002544</t>
  </si>
  <si>
    <t>30002545</t>
  </si>
  <si>
    <t>30002546</t>
  </si>
  <si>
    <t>30002547</t>
  </si>
  <si>
    <t>30002548</t>
  </si>
  <si>
    <t>30002549</t>
  </si>
  <si>
    <t>30002550</t>
  </si>
  <si>
    <t>30002551</t>
  </si>
  <si>
    <t>30002552</t>
  </si>
  <si>
    <t>30002553</t>
  </si>
  <si>
    <t>30002554</t>
  </si>
  <si>
    <t>30002555</t>
  </si>
  <si>
    <t>30002556</t>
  </si>
  <si>
    <t>30002557</t>
  </si>
  <si>
    <t>30002558</t>
  </si>
  <si>
    <t>30002559</t>
  </si>
  <si>
    <t>30002560</t>
  </si>
  <si>
    <t>30002561</t>
  </si>
  <si>
    <t>30002562</t>
  </si>
  <si>
    <t>30002563</t>
  </si>
  <si>
    <t>30002564</t>
  </si>
  <si>
    <t>30002565</t>
  </si>
  <si>
    <t>30002566</t>
  </si>
  <si>
    <t>30002567</t>
  </si>
  <si>
    <t>30002568</t>
  </si>
  <si>
    <t>30002569</t>
  </si>
  <si>
    <t>30002570</t>
  </si>
  <si>
    <t>30002571</t>
  </si>
  <si>
    <t>30002572</t>
  </si>
  <si>
    <t>30002573</t>
  </si>
  <si>
    <t>30002574</t>
  </si>
  <si>
    <t>30002575</t>
  </si>
  <si>
    <t>30002576</t>
  </si>
  <si>
    <t>30002577</t>
  </si>
  <si>
    <t>30002578</t>
  </si>
  <si>
    <t>30002579</t>
  </si>
  <si>
    <t>30002580</t>
  </si>
  <si>
    <t>30002581</t>
  </si>
  <si>
    <t>30002582</t>
  </si>
  <si>
    <t>30002583</t>
  </si>
  <si>
    <t>30002584</t>
  </si>
  <si>
    <t>30002585</t>
  </si>
  <si>
    <t>30002586</t>
  </si>
  <si>
    <t>30002587</t>
  </si>
  <si>
    <t>30002588</t>
  </si>
  <si>
    <t>30002589</t>
  </si>
  <si>
    <t>30002590</t>
  </si>
  <si>
    <t>30002591</t>
  </si>
  <si>
    <t>30002592</t>
  </si>
  <si>
    <t>30002593</t>
  </si>
  <si>
    <t>30002594</t>
  </si>
  <si>
    <t>30002595</t>
  </si>
  <si>
    <t>30002596</t>
  </si>
  <si>
    <t>30002597</t>
  </si>
  <si>
    <t>30002598</t>
  </si>
  <si>
    <t>30002599</t>
  </si>
  <si>
    <t>30002600</t>
  </si>
  <si>
    <t>30002601</t>
  </si>
  <si>
    <t>30002602</t>
  </si>
  <si>
    <t>30002603</t>
  </si>
  <si>
    <t>30002604</t>
  </si>
  <si>
    <t>30002605</t>
  </si>
  <si>
    <t>30002606</t>
  </si>
  <si>
    <t>30002607</t>
  </si>
  <si>
    <t>30002608</t>
  </si>
  <si>
    <t>30002609</t>
  </si>
  <si>
    <t>30002610</t>
  </si>
  <si>
    <t>30002611</t>
  </si>
  <si>
    <t>30002612</t>
  </si>
  <si>
    <t>30002613</t>
  </si>
  <si>
    <t>30002614</t>
  </si>
  <si>
    <t>30002615</t>
  </si>
  <si>
    <t>30002616</t>
  </si>
  <si>
    <t>30002617</t>
  </si>
  <si>
    <t>30002618</t>
  </si>
  <si>
    <t>30002619</t>
  </si>
  <si>
    <t>30002620</t>
  </si>
  <si>
    <t>30002621</t>
  </si>
  <si>
    <t>30002622</t>
  </si>
  <si>
    <t>30002623</t>
  </si>
  <si>
    <t>30002624</t>
  </si>
  <si>
    <t>30002625</t>
  </si>
  <si>
    <t>30002626</t>
  </si>
  <si>
    <t>30002627</t>
  </si>
  <si>
    <t>30002628</t>
  </si>
  <si>
    <t>30002629</t>
  </si>
  <si>
    <t>30002630</t>
  </si>
  <si>
    <t>30002631</t>
  </si>
  <si>
    <t>30002632</t>
  </si>
  <si>
    <t>30002633</t>
  </si>
  <si>
    <t>30002634</t>
  </si>
  <si>
    <t>30002635</t>
  </si>
  <si>
    <t>30002636</t>
  </si>
  <si>
    <t>30002637</t>
  </si>
  <si>
    <t>30002638</t>
  </si>
  <si>
    <t>30002639</t>
  </si>
  <si>
    <t>30002640</t>
  </si>
  <si>
    <t>30002641</t>
  </si>
  <si>
    <t>30002642</t>
  </si>
  <si>
    <t>30002643</t>
  </si>
  <si>
    <t>30002644</t>
  </si>
  <si>
    <t>30002645</t>
  </si>
  <si>
    <t>30002646</t>
  </si>
  <si>
    <t>30002647</t>
  </si>
  <si>
    <t>30002648</t>
  </si>
  <si>
    <t>30002649</t>
  </si>
  <si>
    <t>30002650</t>
  </si>
  <si>
    <t>30002651</t>
  </si>
  <si>
    <t>30002652</t>
  </si>
  <si>
    <t>30002653</t>
  </si>
  <si>
    <t>30002654</t>
  </si>
  <si>
    <t>30002655</t>
  </si>
  <si>
    <t>30002656</t>
  </si>
  <si>
    <t>30002657</t>
  </si>
  <si>
    <t>30002658</t>
  </si>
  <si>
    <t>30002659</t>
  </si>
  <si>
    <t>30002660</t>
  </si>
  <si>
    <t>30002661</t>
  </si>
  <si>
    <t>30002662</t>
  </si>
  <si>
    <t>30002663</t>
  </si>
  <si>
    <t>30002664</t>
  </si>
  <si>
    <t>30002665</t>
  </si>
  <si>
    <t>30002666</t>
  </si>
  <si>
    <t>30002667</t>
  </si>
  <si>
    <t>30002668</t>
  </si>
  <si>
    <t>30002669</t>
  </si>
  <si>
    <t>30002670</t>
  </si>
  <si>
    <t>30002671</t>
  </si>
  <si>
    <t>30002672</t>
  </si>
  <si>
    <t>30002673</t>
  </si>
  <si>
    <t>30002674</t>
  </si>
  <si>
    <t>30002675</t>
  </si>
  <si>
    <t>30002676</t>
  </si>
  <si>
    <t>30002677</t>
  </si>
  <si>
    <t>30002678</t>
  </si>
  <si>
    <t>30002679</t>
  </si>
  <si>
    <t>30002680</t>
  </si>
  <si>
    <t>30002681</t>
  </si>
  <si>
    <t>30002682</t>
  </si>
  <si>
    <t>30002683</t>
  </si>
  <si>
    <t>30002684</t>
  </si>
  <si>
    <t>30002685</t>
  </si>
  <si>
    <t>30002686</t>
  </si>
  <si>
    <t>30002687</t>
  </si>
  <si>
    <t>30002688</t>
  </si>
  <si>
    <t>30002689</t>
  </si>
  <si>
    <t>30002690</t>
  </si>
  <si>
    <t>30002691</t>
  </si>
  <si>
    <t>30002692</t>
  </si>
  <si>
    <t>30002693</t>
  </si>
  <si>
    <t>30002694</t>
  </si>
  <si>
    <t>30002695</t>
  </si>
  <si>
    <t>30002696</t>
  </si>
  <si>
    <t>30002697</t>
  </si>
  <si>
    <t>30002698</t>
  </si>
  <si>
    <t>30002699</t>
  </si>
  <si>
    <t>30002700</t>
  </si>
  <si>
    <t>30002701</t>
  </si>
  <si>
    <t>30002702</t>
  </si>
  <si>
    <t>30002703</t>
  </si>
  <si>
    <t>30002704</t>
  </si>
  <si>
    <t>30002705</t>
  </si>
  <si>
    <t>30002706</t>
  </si>
  <si>
    <t>30002707</t>
  </si>
  <si>
    <t>30002708</t>
  </si>
  <si>
    <t>30002709</t>
  </si>
  <si>
    <t>30002710</t>
  </si>
  <si>
    <t>30002711</t>
  </si>
  <si>
    <t>30002712</t>
  </si>
  <si>
    <t>30002713</t>
  </si>
  <si>
    <t>30002714</t>
  </si>
  <si>
    <t>30002715</t>
  </si>
  <si>
    <t>30002716</t>
  </si>
  <si>
    <t>30002717</t>
  </si>
  <si>
    <t>30002718</t>
  </si>
  <si>
    <t>30002719</t>
  </si>
  <si>
    <t>30002720</t>
  </si>
  <si>
    <t>30002721</t>
  </si>
  <si>
    <t>30002722</t>
  </si>
  <si>
    <t>30002723</t>
  </si>
  <si>
    <t>30002724</t>
  </si>
  <si>
    <t>30002725</t>
  </si>
  <si>
    <t>30002726</t>
  </si>
  <si>
    <t>30002727</t>
  </si>
  <si>
    <t>30002728</t>
  </si>
  <si>
    <t>30002729</t>
  </si>
  <si>
    <t>30002730</t>
  </si>
  <si>
    <t>30002731</t>
  </si>
  <si>
    <t>30002732</t>
  </si>
  <si>
    <t>30002733</t>
  </si>
  <si>
    <t>30002734</t>
  </si>
  <si>
    <t>30002735</t>
  </si>
  <si>
    <t>30002736</t>
  </si>
  <si>
    <t>30002737</t>
  </si>
  <si>
    <t>30002738</t>
  </si>
  <si>
    <t>30002739</t>
  </si>
  <si>
    <t>30002740</t>
  </si>
  <si>
    <t>30002741</t>
  </si>
  <si>
    <t>30002742</t>
  </si>
  <si>
    <t>30002743</t>
  </si>
  <si>
    <t>30002744</t>
  </si>
  <si>
    <t>30002745</t>
  </si>
  <si>
    <t>30002746</t>
  </si>
  <si>
    <t>30002747</t>
  </si>
  <si>
    <t>30002748</t>
  </si>
  <si>
    <t>30002749</t>
  </si>
  <si>
    <t>30002750</t>
  </si>
  <si>
    <t>30002751</t>
  </si>
  <si>
    <t>30002752</t>
  </si>
  <si>
    <t>30002753</t>
  </si>
  <si>
    <t>30002754</t>
  </si>
  <si>
    <t>30002755</t>
  </si>
  <si>
    <t>30002756</t>
  </si>
  <si>
    <t>30002757</t>
  </si>
  <si>
    <t>30002758</t>
  </si>
  <si>
    <t>30002759</t>
  </si>
  <si>
    <t>30002760</t>
  </si>
  <si>
    <t>30002761</t>
  </si>
  <si>
    <t>30002762</t>
  </si>
  <si>
    <t>30002763</t>
  </si>
  <si>
    <t>30002764</t>
  </si>
  <si>
    <t>30002765</t>
  </si>
  <si>
    <t>30002766</t>
  </si>
  <si>
    <t>30002767</t>
  </si>
  <si>
    <t>30002768</t>
  </si>
  <si>
    <t>30002769</t>
  </si>
  <si>
    <t>30002770</t>
  </si>
  <si>
    <t>30002771</t>
  </si>
  <si>
    <t>30002772</t>
  </si>
  <si>
    <t>30002773</t>
  </si>
  <si>
    <t>30002774</t>
  </si>
  <si>
    <t>30002775</t>
  </si>
  <si>
    <t>30002776</t>
  </si>
  <si>
    <t>30002777</t>
  </si>
  <si>
    <t>30002778</t>
  </si>
  <si>
    <t>30002779</t>
  </si>
  <si>
    <t>30002780</t>
  </si>
  <si>
    <t>30002781</t>
  </si>
  <si>
    <t>30002782</t>
  </si>
  <si>
    <t>30002783</t>
  </si>
  <si>
    <t>30002784</t>
  </si>
  <si>
    <t>30002785</t>
  </si>
  <si>
    <t>30002786</t>
  </si>
  <si>
    <t>30002787</t>
  </si>
  <si>
    <t>30002788</t>
  </si>
  <si>
    <t>30002789</t>
  </si>
  <si>
    <t>30002790</t>
  </si>
  <si>
    <t>30002791</t>
  </si>
  <si>
    <t>30002792</t>
  </si>
  <si>
    <t>30002793</t>
  </si>
  <si>
    <t>30002794</t>
  </si>
  <si>
    <t>30002795</t>
  </si>
  <si>
    <t>30002796</t>
  </si>
  <si>
    <t>30002797</t>
  </si>
  <si>
    <t>30002798</t>
  </si>
  <si>
    <t>30002799</t>
  </si>
  <si>
    <t>30002800</t>
  </si>
  <si>
    <t>30002801</t>
  </si>
  <si>
    <t>30002802</t>
  </si>
  <si>
    <t>30002803</t>
  </si>
  <si>
    <t>30002804</t>
  </si>
  <si>
    <t>30002805</t>
  </si>
  <si>
    <t>30002806</t>
  </si>
  <si>
    <t>30002807</t>
  </si>
  <si>
    <t>30002808</t>
  </si>
  <si>
    <t>30002809</t>
  </si>
  <si>
    <t>30002810</t>
  </si>
  <si>
    <t>30002811</t>
  </si>
  <si>
    <t>30002812</t>
  </si>
  <si>
    <t>30002813</t>
  </si>
  <si>
    <t>30002814</t>
  </si>
  <si>
    <t>30002815</t>
  </si>
  <si>
    <t>30002816</t>
  </si>
  <si>
    <t>30002817</t>
  </si>
  <si>
    <t>30002818</t>
  </si>
  <si>
    <t>30002819</t>
  </si>
  <si>
    <t>30002820</t>
  </si>
  <si>
    <t>30002821</t>
  </si>
  <si>
    <t>30002822</t>
  </si>
  <si>
    <t>30002823</t>
  </si>
  <si>
    <t>30002824</t>
  </si>
  <si>
    <t>30002825</t>
  </si>
  <si>
    <t>30003677</t>
  </si>
  <si>
    <t>30003678</t>
  </si>
  <si>
    <t>30003679</t>
  </si>
  <si>
    <t>30003680</t>
  </si>
  <si>
    <t>30003681</t>
  </si>
  <si>
    <t>30003682</t>
  </si>
  <si>
    <t>30003683</t>
  </si>
  <si>
    <t>30003684</t>
  </si>
  <si>
    <t>30003685</t>
  </si>
  <si>
    <t>30003686</t>
  </si>
  <si>
    <t>30003687</t>
  </si>
  <si>
    <t>30003688</t>
  </si>
  <si>
    <t>30003689</t>
  </si>
  <si>
    <t>30003690</t>
  </si>
  <si>
    <t>30003691</t>
  </si>
  <si>
    <t>30003692</t>
  </si>
  <si>
    <t>30003693</t>
  </si>
  <si>
    <t>30003694</t>
  </si>
  <si>
    <t>30003695</t>
  </si>
  <si>
    <t>30003696</t>
  </si>
  <si>
    <t>30003697</t>
  </si>
  <si>
    <t>30003698</t>
  </si>
  <si>
    <t>30003699</t>
  </si>
  <si>
    <t>30003700</t>
  </si>
  <si>
    <t>30003701</t>
  </si>
  <si>
    <t>30003702</t>
  </si>
  <si>
    <t>30003703</t>
  </si>
  <si>
    <t>30003704</t>
  </si>
  <si>
    <t>30003705</t>
  </si>
  <si>
    <t>30003706</t>
  </si>
  <si>
    <t>30003707</t>
  </si>
  <si>
    <t>30003708</t>
  </si>
  <si>
    <t>30003709</t>
  </si>
  <si>
    <t>30003710</t>
  </si>
  <si>
    <t>30003711</t>
  </si>
  <si>
    <t>30003712</t>
  </si>
  <si>
    <t>30003713</t>
  </si>
  <si>
    <t>30003714</t>
  </si>
  <si>
    <t>30003715</t>
  </si>
  <si>
    <t>30003716</t>
  </si>
  <si>
    <t>30003717</t>
  </si>
  <si>
    <t>30003718</t>
  </si>
  <si>
    <t>30003719</t>
  </si>
  <si>
    <t>30003720</t>
  </si>
  <si>
    <t>30003721</t>
  </si>
  <si>
    <t>30003722</t>
  </si>
  <si>
    <t>30003723</t>
  </si>
  <si>
    <t>30003724</t>
  </si>
  <si>
    <t>30003725</t>
  </si>
  <si>
    <t>30003726</t>
  </si>
  <si>
    <t>30003727</t>
  </si>
  <si>
    <t>30003728</t>
  </si>
  <si>
    <t>30003729</t>
  </si>
  <si>
    <t>30003730</t>
  </si>
  <si>
    <t>30003731</t>
  </si>
  <si>
    <t>30003732</t>
  </si>
  <si>
    <t>30003733</t>
  </si>
  <si>
    <t>30003734</t>
  </si>
  <si>
    <t>30003735</t>
  </si>
  <si>
    <t>30003736</t>
  </si>
  <si>
    <t>30003737</t>
  </si>
  <si>
    <t>30003738</t>
  </si>
  <si>
    <t>30003739</t>
  </si>
  <si>
    <t>30003740</t>
  </si>
  <si>
    <t>30003741</t>
  </si>
  <si>
    <t>30003742</t>
  </si>
  <si>
    <t>30003743</t>
  </si>
  <si>
    <t>30003744</t>
  </si>
  <si>
    <t>30003745</t>
  </si>
  <si>
    <t>30003746</t>
  </si>
  <si>
    <t>30003747</t>
  </si>
  <si>
    <t>30003748</t>
  </si>
  <si>
    <t>30003749</t>
  </si>
  <si>
    <t>30003750</t>
  </si>
  <si>
    <t>30003751</t>
  </si>
  <si>
    <t>30003752</t>
  </si>
  <si>
    <t>30003753</t>
  </si>
  <si>
    <t>30003754</t>
  </si>
  <si>
    <t>30003755</t>
  </si>
  <si>
    <t>30003756</t>
  </si>
  <si>
    <t>30003757</t>
  </si>
  <si>
    <t>30003758</t>
  </si>
  <si>
    <t>30003759</t>
  </si>
  <si>
    <t>30003760</t>
  </si>
  <si>
    <t>30003761</t>
  </si>
  <si>
    <t>30003762</t>
  </si>
  <si>
    <t>30003763</t>
  </si>
  <si>
    <t>30003764</t>
  </si>
  <si>
    <t>30003765</t>
  </si>
  <si>
    <t>30003766</t>
  </si>
  <si>
    <t>30003767</t>
  </si>
  <si>
    <t>30003768</t>
  </si>
  <si>
    <t>30003769</t>
  </si>
  <si>
    <t>30003770</t>
  </si>
  <si>
    <t>30003771</t>
  </si>
  <si>
    <t>30003772</t>
  </si>
  <si>
    <t>30003773</t>
  </si>
  <si>
    <t>30003774</t>
  </si>
  <si>
    <t>30003775</t>
  </si>
  <si>
    <t>30003776</t>
  </si>
  <si>
    <t>30003777</t>
  </si>
  <si>
    <t>30003778</t>
  </si>
  <si>
    <t>30003779</t>
  </si>
  <si>
    <t>30003780</t>
  </si>
  <si>
    <t>30003781</t>
  </si>
  <si>
    <t>30003782</t>
  </si>
  <si>
    <t>30003783</t>
  </si>
  <si>
    <t>30003784</t>
  </si>
  <si>
    <t>30003785</t>
  </si>
  <si>
    <t>30003786</t>
  </si>
  <si>
    <t>30003787</t>
  </si>
  <si>
    <t>30003788</t>
  </si>
  <si>
    <t>30003789</t>
  </si>
  <si>
    <t>30003790</t>
  </si>
  <si>
    <t>30003791</t>
  </si>
  <si>
    <t>30003792</t>
  </si>
  <si>
    <t>30003793</t>
  </si>
  <si>
    <t>30003794</t>
  </si>
  <si>
    <t>30003795</t>
  </si>
  <si>
    <t>30003796</t>
  </si>
  <si>
    <t>30003797</t>
  </si>
  <si>
    <t>30003798</t>
  </si>
  <si>
    <t>30003799</t>
  </si>
  <si>
    <t>30003800</t>
  </si>
  <si>
    <t>30003801</t>
  </si>
  <si>
    <t>30003802</t>
  </si>
  <si>
    <t>30003803</t>
  </si>
  <si>
    <t>30003804</t>
  </si>
  <si>
    <t>30003805</t>
  </si>
  <si>
    <t>30003806</t>
  </si>
  <si>
    <t>30003807</t>
  </si>
  <si>
    <t>30003808</t>
  </si>
  <si>
    <t>30003809</t>
  </si>
  <si>
    <t>30003810</t>
  </si>
  <si>
    <t>30003811</t>
  </si>
  <si>
    <t>30003812</t>
  </si>
  <si>
    <t>30003813</t>
  </si>
  <si>
    <t>30003814</t>
  </si>
  <si>
    <t>30003815</t>
  </si>
  <si>
    <t>30003816</t>
  </si>
  <si>
    <t>30003817</t>
  </si>
  <si>
    <t>30003818</t>
  </si>
  <si>
    <t>30003819</t>
  </si>
  <si>
    <t>30003820</t>
  </si>
  <si>
    <t>30002964</t>
  </si>
  <si>
    <t>30002965</t>
  </si>
  <si>
    <t>30002966</t>
  </si>
  <si>
    <t>30002967</t>
  </si>
  <si>
    <t>30002968</t>
  </si>
  <si>
    <t>30002969</t>
  </si>
  <si>
    <t>30002970</t>
  </si>
  <si>
    <t>30002971</t>
  </si>
  <si>
    <t>30002972</t>
  </si>
  <si>
    <t>30002973</t>
  </si>
  <si>
    <t>30002974</t>
  </si>
  <si>
    <t>30002975</t>
  </si>
  <si>
    <t>30002976</t>
  </si>
  <si>
    <t>30002977</t>
  </si>
  <si>
    <t>30002978</t>
  </si>
  <si>
    <t>30002979</t>
  </si>
  <si>
    <t>30002980</t>
  </si>
  <si>
    <t>30002981</t>
  </si>
  <si>
    <t>30002982</t>
  </si>
  <si>
    <t>30002983</t>
  </si>
  <si>
    <t>30002984</t>
  </si>
  <si>
    <t>30002985</t>
  </si>
  <si>
    <t>30002986</t>
  </si>
  <si>
    <t>30002987</t>
  </si>
  <si>
    <t>30002988</t>
  </si>
  <si>
    <t>30002989</t>
  </si>
  <si>
    <t>30002990</t>
  </si>
  <si>
    <t>30002991</t>
  </si>
  <si>
    <t>30002992</t>
  </si>
  <si>
    <t>30002993</t>
  </si>
  <si>
    <t>30002994</t>
  </si>
  <si>
    <t>30002995</t>
  </si>
  <si>
    <t>30002996</t>
  </si>
  <si>
    <t>30002997</t>
  </si>
  <si>
    <t>30002998</t>
  </si>
  <si>
    <t>30002999</t>
  </si>
  <si>
    <t>30003000</t>
  </si>
  <si>
    <t>30003001</t>
  </si>
  <si>
    <t>30003002</t>
  </si>
  <si>
    <t>30003003</t>
  </si>
  <si>
    <t>30003004</t>
  </si>
  <si>
    <t>30003005</t>
  </si>
  <si>
    <t>30003006</t>
  </si>
  <si>
    <t>30003007</t>
  </si>
  <si>
    <t>30003008</t>
  </si>
  <si>
    <t>30003009</t>
  </si>
  <si>
    <t>30003010</t>
  </si>
  <si>
    <t>30003011</t>
  </si>
  <si>
    <t>30003012</t>
  </si>
  <si>
    <t>30003013</t>
  </si>
  <si>
    <t>30003014</t>
  </si>
  <si>
    <t>30003015</t>
  </si>
  <si>
    <t>30003016</t>
  </si>
  <si>
    <t>30003017</t>
  </si>
  <si>
    <t>30003018</t>
  </si>
  <si>
    <t>30003019</t>
  </si>
  <si>
    <t>30003020</t>
  </si>
  <si>
    <t>30003021</t>
  </si>
  <si>
    <t>30003022</t>
  </si>
  <si>
    <t>30003023</t>
  </si>
  <si>
    <t>30003024</t>
  </si>
  <si>
    <t>30003025</t>
  </si>
  <si>
    <t>30003026</t>
  </si>
  <si>
    <t>30003027</t>
  </si>
  <si>
    <t>30003028</t>
  </si>
  <si>
    <t>30003029</t>
  </si>
  <si>
    <t>30003030</t>
  </si>
  <si>
    <t>30003031</t>
  </si>
  <si>
    <t>30003032</t>
  </si>
  <si>
    <t>30003033</t>
  </si>
  <si>
    <t>30003034</t>
  </si>
  <si>
    <t>30003035</t>
  </si>
  <si>
    <t>30003036</t>
  </si>
  <si>
    <t>30003037</t>
  </si>
  <si>
    <t>30003038</t>
  </si>
  <si>
    <t>30003039</t>
  </si>
  <si>
    <t>30003040</t>
  </si>
  <si>
    <t>30003041</t>
  </si>
  <si>
    <t>30003042</t>
  </si>
  <si>
    <t>30003043</t>
  </si>
  <si>
    <t>30003044</t>
  </si>
  <si>
    <t>30003045</t>
  </si>
  <si>
    <t>30003046</t>
  </si>
  <si>
    <t>30003047</t>
  </si>
  <si>
    <t>30003048</t>
  </si>
  <si>
    <t>30003049</t>
  </si>
  <si>
    <t>30003050</t>
  </si>
  <si>
    <t>30003051</t>
  </si>
  <si>
    <t>30003052</t>
  </si>
  <si>
    <t>30003053</t>
  </si>
  <si>
    <t>30003054</t>
  </si>
  <si>
    <t>30003055</t>
  </si>
  <si>
    <t>30003056</t>
  </si>
  <si>
    <t>30003057</t>
  </si>
  <si>
    <t>30003058</t>
  </si>
  <si>
    <t>30003059</t>
  </si>
  <si>
    <t>30003060</t>
  </si>
  <si>
    <t>30003061</t>
  </si>
  <si>
    <t>30003062</t>
  </si>
  <si>
    <t>30003063</t>
  </si>
  <si>
    <t>30003064</t>
  </si>
  <si>
    <t>30003065</t>
  </si>
  <si>
    <t>30003066</t>
  </si>
  <si>
    <t>30003067</t>
  </si>
  <si>
    <t>30003068</t>
  </si>
  <si>
    <t>30003069</t>
  </si>
  <si>
    <t>30003070</t>
  </si>
  <si>
    <t>30003071</t>
  </si>
  <si>
    <t>30003072</t>
  </si>
  <si>
    <t>30003073</t>
  </si>
  <si>
    <t>30003074</t>
  </si>
  <si>
    <t>30003075</t>
  </si>
  <si>
    <t>30003076</t>
  </si>
  <si>
    <t>30003077</t>
  </si>
  <si>
    <t>30003078</t>
  </si>
  <si>
    <t>30003079</t>
  </si>
  <si>
    <t>30003080</t>
  </si>
  <si>
    <t>30003081</t>
  </si>
  <si>
    <t>30003082</t>
  </si>
  <si>
    <t>30003083</t>
  </si>
  <si>
    <t>30003084</t>
  </si>
  <si>
    <t>30003085</t>
  </si>
  <si>
    <t>30003086</t>
  </si>
  <si>
    <t>30003087</t>
  </si>
  <si>
    <t>30003088</t>
  </si>
  <si>
    <t>30003089</t>
  </si>
  <si>
    <t>30003090</t>
  </si>
  <si>
    <t>30003091</t>
  </si>
  <si>
    <t>30003092</t>
  </si>
  <si>
    <t>30003093</t>
  </si>
  <si>
    <t>30003094</t>
  </si>
  <si>
    <t>30003095</t>
  </si>
  <si>
    <t>30003096</t>
  </si>
  <si>
    <t>30003097</t>
  </si>
  <si>
    <t>30003098</t>
  </si>
  <si>
    <t>30003099</t>
  </si>
  <si>
    <t>30003100</t>
  </si>
  <si>
    <t>30003101</t>
  </si>
  <si>
    <t>30003102</t>
  </si>
  <si>
    <t>30003103</t>
  </si>
  <si>
    <t>30003104</t>
  </si>
  <si>
    <t>30003105</t>
  </si>
  <si>
    <t>30003106</t>
  </si>
  <si>
    <t>30003107</t>
  </si>
  <si>
    <t>30003108</t>
  </si>
  <si>
    <t>30003109</t>
  </si>
  <si>
    <t>30003110</t>
  </si>
  <si>
    <t>30003111</t>
  </si>
  <si>
    <t>30003112</t>
  </si>
  <si>
    <t>30003113</t>
  </si>
  <si>
    <t>30003114</t>
  </si>
  <si>
    <t>30003115</t>
  </si>
  <si>
    <t>30003116</t>
  </si>
  <si>
    <t>30003117</t>
  </si>
  <si>
    <t>30003118</t>
  </si>
  <si>
    <t>30003119</t>
  </si>
  <si>
    <t>30003120</t>
  </si>
  <si>
    <t>30003121</t>
  </si>
  <si>
    <t>30003122</t>
  </si>
  <si>
    <t>30003123</t>
  </si>
  <si>
    <t>30003124</t>
  </si>
  <si>
    <t>30003125</t>
  </si>
  <si>
    <t>30003126</t>
  </si>
  <si>
    <t>30003127</t>
  </si>
  <si>
    <t>30003128</t>
  </si>
  <si>
    <t>30003129</t>
  </si>
  <si>
    <t>30003130</t>
  </si>
  <si>
    <t>30003131</t>
  </si>
  <si>
    <t>30003132</t>
  </si>
  <si>
    <t>30003133</t>
  </si>
  <si>
    <t>30003134</t>
  </si>
  <si>
    <t>30003135</t>
  </si>
  <si>
    <t>30003136</t>
  </si>
  <si>
    <t>30003137</t>
  </si>
  <si>
    <t>30003138</t>
  </si>
  <si>
    <t>30003139</t>
  </si>
  <si>
    <t>30003140</t>
  </si>
  <si>
    <t>30003141</t>
  </si>
  <si>
    <t>30003142</t>
  </si>
  <si>
    <t>30003143</t>
  </si>
  <si>
    <t>30003144</t>
  </si>
  <si>
    <t>30003145</t>
  </si>
  <si>
    <t>30003146</t>
  </si>
  <si>
    <t>30003147</t>
  </si>
  <si>
    <t>30003148</t>
  </si>
  <si>
    <t>30003149</t>
  </si>
  <si>
    <t>30003150</t>
  </si>
  <si>
    <t>30003151</t>
  </si>
  <si>
    <t>30003152</t>
  </si>
  <si>
    <t>30003153</t>
  </si>
  <si>
    <t>30003154</t>
  </si>
  <si>
    <t>30003155</t>
  </si>
  <si>
    <t>30003156</t>
  </si>
  <si>
    <t>30003157</t>
  </si>
  <si>
    <t>30003158</t>
  </si>
  <si>
    <t>30003159</t>
  </si>
  <si>
    <t>30003160</t>
  </si>
  <si>
    <t>30003161</t>
  </si>
  <si>
    <t>30003162</t>
  </si>
  <si>
    <t>30003163</t>
  </si>
  <si>
    <t>30003164</t>
  </si>
  <si>
    <t>30003165</t>
  </si>
  <si>
    <t>30003166</t>
  </si>
  <si>
    <t>30003167</t>
  </si>
  <si>
    <t>30003168</t>
  </si>
  <si>
    <t>30003169</t>
  </si>
  <si>
    <t>30003170</t>
  </si>
  <si>
    <t>30003171</t>
  </si>
  <si>
    <t>30003172</t>
  </si>
  <si>
    <t>30003173</t>
  </si>
  <si>
    <t>30003174</t>
  </si>
  <si>
    <t>30003175</t>
  </si>
  <si>
    <t>30003176</t>
  </si>
  <si>
    <t>30003177</t>
  </si>
  <si>
    <t>30003178</t>
  </si>
  <si>
    <t>30003179</t>
  </si>
  <si>
    <t>30003180</t>
  </si>
  <si>
    <t>30003181</t>
  </si>
  <si>
    <t>30003182</t>
  </si>
  <si>
    <t>30003183</t>
  </si>
  <si>
    <t>30003184</t>
  </si>
  <si>
    <t>30003185</t>
  </si>
  <si>
    <t>30003186</t>
  </si>
  <si>
    <t>30003187</t>
  </si>
  <si>
    <t>30003188</t>
  </si>
  <si>
    <t>30003189</t>
  </si>
  <si>
    <t>30003190</t>
  </si>
  <si>
    <t>30003191</t>
  </si>
  <si>
    <t>30003192</t>
  </si>
  <si>
    <t>30003193</t>
  </si>
  <si>
    <t>30003194</t>
  </si>
  <si>
    <t>30003195</t>
  </si>
  <si>
    <t>30003196</t>
  </si>
  <si>
    <t>30003197</t>
  </si>
  <si>
    <t>30003198</t>
  </si>
  <si>
    <t>30003199</t>
  </si>
  <si>
    <t>30003200</t>
  </si>
  <si>
    <t>30003201</t>
  </si>
  <si>
    <t>30003202</t>
  </si>
  <si>
    <t>30003203</t>
  </si>
  <si>
    <t>30003204</t>
  </si>
  <si>
    <t>30003205</t>
  </si>
  <si>
    <t>30003206</t>
  </si>
  <si>
    <t>30003207</t>
  </si>
  <si>
    <t>30003208</t>
  </si>
  <si>
    <t>30003209</t>
  </si>
  <si>
    <t>30003210</t>
  </si>
  <si>
    <t>30003211</t>
  </si>
  <si>
    <t>30003212</t>
  </si>
  <si>
    <t>30003213</t>
  </si>
  <si>
    <t>30003214</t>
  </si>
  <si>
    <t>30003215</t>
  </si>
  <si>
    <t>30003216</t>
  </si>
  <si>
    <t>30003217</t>
  </si>
  <si>
    <t>30003218</t>
  </si>
  <si>
    <t>30003219</t>
  </si>
  <si>
    <t>30003220</t>
  </si>
  <si>
    <t>30003221</t>
  </si>
  <si>
    <t>30003222</t>
  </si>
  <si>
    <t>30003223</t>
  </si>
  <si>
    <t>30003224</t>
  </si>
  <si>
    <t>30003225</t>
  </si>
  <si>
    <t>30003226</t>
  </si>
  <si>
    <t>30003227</t>
  </si>
  <si>
    <t>30003228</t>
  </si>
  <si>
    <t>30003229</t>
  </si>
  <si>
    <t>30003230</t>
  </si>
  <si>
    <t>30003231</t>
  </si>
  <si>
    <t>30003232</t>
  </si>
  <si>
    <t>30003233</t>
  </si>
  <si>
    <t>30003234</t>
  </si>
  <si>
    <t>30003235</t>
  </si>
  <si>
    <t>30003236</t>
  </si>
  <si>
    <t>30003237</t>
  </si>
  <si>
    <t>30003238</t>
  </si>
  <si>
    <t>30003239</t>
  </si>
  <si>
    <t>30003240</t>
  </si>
  <si>
    <t>30003241</t>
  </si>
  <si>
    <t>30003242</t>
  </si>
  <si>
    <t>30003243</t>
  </si>
  <si>
    <t>30003244</t>
  </si>
  <si>
    <t>30003245</t>
  </si>
  <si>
    <t>30003246</t>
  </si>
  <si>
    <t>30003247</t>
  </si>
  <si>
    <t>30003248</t>
  </si>
  <si>
    <t>30003249</t>
  </si>
  <si>
    <t>30003250</t>
  </si>
  <si>
    <t>30003251</t>
  </si>
  <si>
    <t>30003252</t>
  </si>
  <si>
    <t>30003253</t>
  </si>
  <si>
    <t>30003254</t>
  </si>
  <si>
    <t>30003255</t>
  </si>
  <si>
    <t>30003256</t>
  </si>
  <si>
    <t>30003257</t>
  </si>
  <si>
    <t>30003258</t>
  </si>
  <si>
    <t>30003259</t>
  </si>
  <si>
    <t>30003260</t>
  </si>
  <si>
    <t>30003261</t>
  </si>
  <si>
    <t>30003262</t>
  </si>
  <si>
    <t>30003263</t>
  </si>
  <si>
    <t>30003264</t>
  </si>
  <si>
    <t>30003265</t>
  </si>
  <si>
    <t>30003266</t>
  </si>
  <si>
    <t>30003267</t>
  </si>
  <si>
    <t>30003268</t>
  </si>
  <si>
    <t>30003269</t>
  </si>
  <si>
    <t>30003270</t>
  </si>
  <si>
    <t>30003271</t>
  </si>
  <si>
    <t>30003272</t>
  </si>
  <si>
    <t>30003273</t>
  </si>
  <si>
    <t>30003274</t>
  </si>
  <si>
    <t>30003275</t>
  </si>
  <si>
    <t>30003276</t>
  </si>
  <si>
    <t>30003277</t>
  </si>
  <si>
    <t>30003278</t>
  </si>
  <si>
    <t>30003279</t>
  </si>
  <si>
    <t>30003280</t>
  </si>
  <si>
    <t>30003281</t>
  </si>
  <si>
    <t>30003282</t>
  </si>
  <si>
    <t>30003283</t>
  </si>
  <si>
    <t>30003284</t>
  </si>
  <si>
    <t>30003285</t>
  </si>
  <si>
    <t>30003286</t>
  </si>
  <si>
    <t>30003287</t>
  </si>
  <si>
    <t>30003288</t>
  </si>
  <si>
    <t>30003289</t>
  </si>
  <si>
    <t>30003290</t>
  </si>
  <si>
    <t>30003291</t>
  </si>
  <si>
    <t>30003292</t>
  </si>
  <si>
    <t>30003293</t>
  </si>
  <si>
    <t>30003294</t>
  </si>
  <si>
    <t>30003295</t>
  </si>
  <si>
    <t>30003296</t>
  </si>
  <si>
    <t>30003297</t>
  </si>
  <si>
    <t>30003298</t>
  </si>
  <si>
    <t>30003299</t>
  </si>
  <si>
    <t>30003300</t>
  </si>
  <si>
    <t>30003301</t>
  </si>
  <si>
    <t>30003302</t>
  </si>
  <si>
    <t>30003303</t>
  </si>
  <si>
    <t>30003304</t>
  </si>
  <si>
    <t>30003305</t>
  </si>
  <si>
    <t>30003306</t>
  </si>
  <si>
    <t>30003307</t>
  </si>
  <si>
    <t>30003308</t>
  </si>
  <si>
    <t>30003309</t>
  </si>
  <si>
    <t>30003310</t>
  </si>
  <si>
    <t>30003311</t>
  </si>
  <si>
    <t>30003312</t>
  </si>
  <si>
    <t>30003313</t>
  </si>
  <si>
    <t>30003314</t>
  </si>
  <si>
    <t>30003315</t>
  </si>
  <si>
    <t>30003316</t>
  </si>
  <si>
    <t>30003317</t>
  </si>
  <si>
    <t>30003318</t>
  </si>
  <si>
    <t>30003319</t>
  </si>
  <si>
    <t>30003320</t>
  </si>
  <si>
    <t>30003321</t>
  </si>
  <si>
    <t>30003322</t>
  </si>
  <si>
    <t>30003323</t>
  </si>
  <si>
    <t>30003324</t>
  </si>
  <si>
    <t>30003325</t>
  </si>
  <si>
    <t>30003326</t>
  </si>
  <si>
    <t>30003327</t>
  </si>
  <si>
    <t>30003328</t>
  </si>
  <si>
    <t>30003329</t>
  </si>
  <si>
    <t>30003330</t>
  </si>
  <si>
    <t>30003331</t>
  </si>
  <si>
    <t>30003332</t>
  </si>
  <si>
    <t>30003333</t>
  </si>
  <si>
    <t>30003334</t>
  </si>
  <si>
    <t>30003335</t>
  </si>
  <si>
    <t>30003336</t>
  </si>
  <si>
    <t>30003337</t>
  </si>
  <si>
    <t>30003338</t>
  </si>
  <si>
    <t>30003339</t>
  </si>
  <si>
    <t>30003340</t>
  </si>
  <si>
    <t>30003341</t>
  </si>
  <si>
    <t>30003342</t>
  </si>
  <si>
    <t>30003343</t>
  </si>
  <si>
    <t>30003344</t>
  </si>
  <si>
    <t>30003345</t>
  </si>
  <si>
    <t>30003346</t>
  </si>
  <si>
    <t>30003347</t>
  </si>
  <si>
    <t>30003348</t>
  </si>
  <si>
    <t>30003349</t>
  </si>
  <si>
    <t>30003350</t>
  </si>
  <si>
    <t>30003351</t>
  </si>
  <si>
    <t>30003352</t>
  </si>
  <si>
    <t>30003353</t>
  </si>
  <si>
    <t>30003354</t>
  </si>
  <si>
    <t>30003355</t>
  </si>
  <si>
    <t>30003356</t>
  </si>
  <si>
    <t>30003357</t>
  </si>
  <si>
    <t>30003358</t>
  </si>
  <si>
    <t>30003359</t>
  </si>
  <si>
    <t>30003360</t>
  </si>
  <si>
    <t>30003361</t>
  </si>
  <si>
    <t>30003362</t>
  </si>
  <si>
    <t>30003363</t>
  </si>
  <si>
    <t>30003364</t>
  </si>
  <si>
    <t>30003365</t>
  </si>
  <si>
    <t>30003366</t>
  </si>
  <si>
    <t>30003367</t>
  </si>
  <si>
    <t>30003368</t>
  </si>
  <si>
    <t>30003369</t>
  </si>
  <si>
    <t>30003370</t>
  </si>
  <si>
    <t>30003371</t>
  </si>
  <si>
    <t>30003372</t>
  </si>
  <si>
    <t>30003373</t>
  </si>
  <si>
    <t>30003374</t>
  </si>
  <si>
    <t>30003375</t>
  </si>
  <si>
    <t>30003376</t>
  </si>
  <si>
    <t>30003377</t>
  </si>
  <si>
    <t>30003378</t>
  </si>
  <si>
    <t>30003379</t>
  </si>
  <si>
    <t>30003380</t>
  </si>
  <si>
    <t>30003381</t>
  </si>
  <si>
    <t>30003382</t>
  </si>
  <si>
    <t>30003383</t>
  </si>
  <si>
    <t>30003384</t>
  </si>
  <si>
    <t>30003385</t>
  </si>
  <si>
    <t>30003386</t>
  </si>
  <si>
    <t>30003387</t>
  </si>
  <si>
    <t>30003388</t>
  </si>
  <si>
    <t>30003389</t>
  </si>
  <si>
    <t>30003390</t>
  </si>
  <si>
    <t>30003391</t>
  </si>
  <si>
    <t>30003392</t>
  </si>
  <si>
    <t>30003393</t>
  </si>
  <si>
    <t>30003394</t>
  </si>
  <si>
    <t>30003395</t>
  </si>
  <si>
    <t>30003396</t>
  </si>
  <si>
    <t>30003397</t>
  </si>
  <si>
    <t>30003398</t>
  </si>
  <si>
    <t>30003399</t>
  </si>
  <si>
    <t>30003400</t>
  </si>
  <si>
    <t>30003401</t>
  </si>
  <si>
    <t>30003402</t>
  </si>
  <si>
    <t>30003403</t>
  </si>
  <si>
    <t>30003404</t>
  </si>
  <si>
    <t>30003405</t>
  </si>
  <si>
    <t>30003406</t>
  </si>
  <si>
    <t>30003407</t>
  </si>
  <si>
    <t>30003408</t>
  </si>
  <si>
    <t>30003409</t>
  </si>
  <si>
    <t>30003410</t>
  </si>
  <si>
    <t>30003411</t>
  </si>
  <si>
    <t>30003412</t>
  </si>
  <si>
    <t>30003413</t>
  </si>
  <si>
    <t>30003414</t>
  </si>
  <si>
    <t>30003415</t>
  </si>
  <si>
    <t>30003416</t>
  </si>
  <si>
    <t>30003417</t>
  </si>
  <si>
    <t>30003418</t>
  </si>
  <si>
    <t>30003419</t>
  </si>
  <si>
    <t>30003420</t>
  </si>
  <si>
    <t>30003421</t>
  </si>
  <si>
    <t>30003422</t>
  </si>
  <si>
    <t>30003423</t>
  </si>
  <si>
    <t>30003424</t>
  </si>
  <si>
    <t>30003425</t>
  </si>
  <si>
    <t>30003426</t>
  </si>
  <si>
    <t>30003427</t>
  </si>
  <si>
    <t>30003428</t>
  </si>
  <si>
    <t>30003429</t>
  </si>
  <si>
    <t>30003430</t>
  </si>
  <si>
    <t>30003431</t>
  </si>
  <si>
    <t>30003432</t>
  </si>
  <si>
    <t>30003433</t>
  </si>
  <si>
    <t>30003434</t>
  </si>
  <si>
    <t>30003435</t>
  </si>
  <si>
    <t>30003436</t>
  </si>
  <si>
    <t>30003437</t>
  </si>
  <si>
    <t>30003438</t>
  </si>
  <si>
    <t>30003439</t>
  </si>
  <si>
    <t>30003440</t>
  </si>
  <si>
    <t>30003441</t>
  </si>
  <si>
    <t>30003442</t>
  </si>
  <si>
    <t>30003443</t>
  </si>
  <si>
    <t>30003444</t>
  </si>
  <si>
    <t>30003445</t>
  </si>
  <si>
    <t>30003446</t>
  </si>
  <si>
    <t>30003447</t>
  </si>
  <si>
    <t>30003448</t>
  </si>
  <si>
    <t>30003449</t>
  </si>
  <si>
    <t>30003450</t>
  </si>
  <si>
    <t>30003451</t>
  </si>
  <si>
    <t>30003452</t>
  </si>
  <si>
    <t>30003453</t>
  </si>
  <si>
    <t>30003454</t>
  </si>
  <si>
    <t>30003455</t>
  </si>
  <si>
    <t>30003456</t>
  </si>
  <si>
    <t>30003457</t>
  </si>
  <si>
    <t>30003458</t>
  </si>
  <si>
    <t>30003459</t>
  </si>
  <si>
    <t>30003460</t>
  </si>
  <si>
    <t>30003461</t>
  </si>
  <si>
    <t>30003462</t>
  </si>
  <si>
    <t>30003463</t>
  </si>
  <si>
    <t>30003464</t>
  </si>
  <si>
    <t>30003465</t>
  </si>
  <si>
    <t>30003466</t>
  </si>
  <si>
    <t>30003467</t>
  </si>
  <si>
    <t>30003468</t>
  </si>
  <si>
    <t>30003469</t>
  </si>
  <si>
    <t>30003470</t>
  </si>
  <si>
    <t>30003471</t>
  </si>
  <si>
    <t>30003472</t>
  </si>
  <si>
    <t>30003473</t>
  </si>
  <si>
    <t>30003474</t>
  </si>
  <si>
    <t>30003475</t>
  </si>
  <si>
    <t>30003476</t>
  </si>
  <si>
    <t>30003477</t>
  </si>
  <si>
    <t>30003478</t>
  </si>
  <si>
    <t>30003479</t>
  </si>
  <si>
    <t>30003480</t>
  </si>
  <si>
    <t>30003481</t>
  </si>
  <si>
    <t>30003482</t>
  </si>
  <si>
    <t>30003483</t>
  </si>
  <si>
    <t>30003484</t>
  </si>
  <si>
    <t>30003485</t>
  </si>
  <si>
    <t>30003486</t>
  </si>
  <si>
    <t>30003487</t>
  </si>
  <si>
    <t>30003488</t>
  </si>
  <si>
    <t>30003489</t>
  </si>
  <si>
    <t>30003490</t>
  </si>
  <si>
    <t>30003491</t>
  </si>
  <si>
    <t>30003492</t>
  </si>
  <si>
    <t>30003493</t>
  </si>
  <si>
    <t>30003494</t>
  </si>
  <si>
    <t>30003495</t>
  </si>
  <si>
    <t>30003496</t>
  </si>
  <si>
    <t>30003497</t>
  </si>
  <si>
    <t>30003498</t>
  </si>
  <si>
    <t>30003499</t>
  </si>
  <si>
    <t>30003500</t>
  </si>
  <si>
    <t>30003501</t>
  </si>
  <si>
    <t>30003502</t>
  </si>
  <si>
    <t>30003503</t>
  </si>
  <si>
    <t>30003504</t>
  </si>
  <si>
    <t>30003505</t>
  </si>
  <si>
    <t>30003506</t>
  </si>
  <si>
    <t>30003507</t>
  </si>
  <si>
    <t>30003508</t>
  </si>
  <si>
    <t>30003509</t>
  </si>
  <si>
    <t>30003510</t>
  </si>
  <si>
    <t>30003511</t>
  </si>
  <si>
    <t>30003512</t>
  </si>
  <si>
    <t>30003513</t>
  </si>
  <si>
    <t>30003514</t>
  </si>
  <si>
    <t>30003515</t>
  </si>
  <si>
    <t>30003516</t>
  </si>
  <si>
    <t>30003517</t>
  </si>
  <si>
    <t>30003518</t>
  </si>
  <si>
    <t>30003519</t>
  </si>
  <si>
    <t>30003520</t>
  </si>
  <si>
    <t>30003521</t>
  </si>
  <si>
    <t>30003522</t>
  </si>
  <si>
    <t>30003523</t>
  </si>
  <si>
    <t>30003524</t>
  </si>
  <si>
    <t>30003525</t>
  </si>
  <si>
    <t>VECCHIO ORDINAMENTO</t>
  </si>
  <si>
    <t>Idoneità di Informatica</t>
  </si>
  <si>
    <t>Finanza (EC pol) (4 CFU)</t>
  </si>
  <si>
    <t>si veda anche</t>
  </si>
  <si>
    <t>per tornare indietro</t>
  </si>
  <si>
    <t xml:space="preserve">DATABASE  OMOGENEO PER DB STAGE UNICA PER VO E NO </t>
  </si>
  <si>
    <t>DA QUI IN COLOR MATTONE, INIZIA LA NUOVA DISPOSIZIONE DEGLI ESAMI (DEL NO) COMPATIBILE CON QUELLA DEL VO: confrontare i nomi delle celle azzurre e arancioni</t>
  </si>
  <si>
    <t>30004430</t>
  </si>
  <si>
    <t>30004431</t>
  </si>
  <si>
    <t>30004432</t>
  </si>
  <si>
    <t>30004433</t>
  </si>
  <si>
    <t>30004434</t>
  </si>
  <si>
    <t>30004435</t>
  </si>
  <si>
    <t>30004436</t>
  </si>
  <si>
    <t>30004437</t>
  </si>
  <si>
    <t>30004438</t>
  </si>
  <si>
    <t>30004439</t>
  </si>
  <si>
    <t>30004440</t>
  </si>
  <si>
    <t>30004441</t>
  </si>
  <si>
    <t>30004442</t>
  </si>
  <si>
    <t>30004443</t>
  </si>
  <si>
    <t>30004444</t>
  </si>
  <si>
    <t>30004445</t>
  </si>
  <si>
    <t>30004446</t>
  </si>
  <si>
    <t>30004447</t>
  </si>
  <si>
    <t>30004448</t>
  </si>
  <si>
    <t>30004449</t>
  </si>
  <si>
    <t>30004450</t>
  </si>
  <si>
    <t>30004451</t>
  </si>
  <si>
    <t>30004452</t>
  </si>
  <si>
    <t>30004453</t>
  </si>
  <si>
    <t>30004454</t>
  </si>
  <si>
    <t>30004455</t>
  </si>
  <si>
    <t>30004456</t>
  </si>
  <si>
    <t>30004457</t>
  </si>
  <si>
    <t>30004458</t>
  </si>
  <si>
    <t>30004459</t>
  </si>
  <si>
    <t>30004460</t>
  </si>
  <si>
    <t>30004461</t>
  </si>
  <si>
    <t>30004462</t>
  </si>
  <si>
    <t>30004463</t>
  </si>
  <si>
    <t>30004464</t>
  </si>
  <si>
    <t>30004465</t>
  </si>
  <si>
    <t>30004466</t>
  </si>
  <si>
    <t>30004467</t>
  </si>
  <si>
    <t>30004468</t>
  </si>
  <si>
    <t>30004469</t>
  </si>
  <si>
    <t>30004470</t>
  </si>
  <si>
    <t>30004471</t>
  </si>
  <si>
    <t>30004472</t>
  </si>
  <si>
    <t>30004473</t>
  </si>
  <si>
    <t>30004474</t>
  </si>
  <si>
    <t>30004475</t>
  </si>
  <si>
    <t>30004476</t>
  </si>
  <si>
    <t>30004477</t>
  </si>
  <si>
    <t>30004478</t>
  </si>
  <si>
    <t>30004479</t>
  </si>
  <si>
    <t>30004480</t>
  </si>
  <si>
    <t>30004481</t>
  </si>
  <si>
    <t>30004482</t>
  </si>
  <si>
    <t>30004483</t>
  </si>
  <si>
    <t>30004484</t>
  </si>
  <si>
    <t>30004485</t>
  </si>
  <si>
    <t>30004486</t>
  </si>
  <si>
    <t>30004487</t>
  </si>
  <si>
    <t>30004488</t>
  </si>
  <si>
    <t>30004489</t>
  </si>
  <si>
    <t>30004490</t>
  </si>
  <si>
    <t>30004491</t>
  </si>
  <si>
    <t>30004492</t>
  </si>
  <si>
    <t>30004493</t>
  </si>
  <si>
    <t>30004494</t>
  </si>
  <si>
    <t>30004495</t>
  </si>
  <si>
    <t>30004496</t>
  </si>
  <si>
    <t>30004497</t>
  </si>
  <si>
    <t>30004498</t>
  </si>
  <si>
    <t>30004499</t>
  </si>
  <si>
    <t>30004500</t>
  </si>
  <si>
    <t>30004501</t>
  </si>
  <si>
    <t>30004502</t>
  </si>
  <si>
    <t>30004503</t>
  </si>
  <si>
    <t>30004504</t>
  </si>
  <si>
    <t>30004505</t>
  </si>
  <si>
    <t>30004506</t>
  </si>
  <si>
    <t>30004507</t>
  </si>
  <si>
    <t>30004508</t>
  </si>
  <si>
    <t>30004509</t>
  </si>
  <si>
    <t>30004510</t>
  </si>
  <si>
    <t>30004511</t>
  </si>
  <si>
    <t>30004512</t>
  </si>
  <si>
    <t>30004513</t>
  </si>
  <si>
    <t>30004514</t>
  </si>
  <si>
    <t>30004515</t>
  </si>
  <si>
    <t>30004516</t>
  </si>
  <si>
    <t>30004517</t>
  </si>
  <si>
    <t>30004518</t>
  </si>
  <si>
    <t>30004519</t>
  </si>
  <si>
    <t>30004520</t>
  </si>
  <si>
    <t>30004521</t>
  </si>
  <si>
    <t>30004522</t>
  </si>
  <si>
    <t>30004523</t>
  </si>
  <si>
    <t>30004524</t>
  </si>
  <si>
    <t>30004525</t>
  </si>
  <si>
    <t>30004526</t>
  </si>
  <si>
    <t>30004527</t>
  </si>
  <si>
    <t>30004528</t>
  </si>
  <si>
    <t>30004529</t>
  </si>
  <si>
    <t>30004530</t>
  </si>
  <si>
    <t>30004531</t>
  </si>
  <si>
    <t>30004532</t>
  </si>
  <si>
    <t>30004533</t>
  </si>
  <si>
    <t>30004534</t>
  </si>
  <si>
    <t>30004535</t>
  </si>
  <si>
    <t>30004536</t>
  </si>
  <si>
    <t>30004537</t>
  </si>
  <si>
    <t>30004538</t>
  </si>
  <si>
    <t>30004539</t>
  </si>
  <si>
    <t>30004540</t>
  </si>
  <si>
    <t>30004541</t>
  </si>
  <si>
    <t>30004542</t>
  </si>
  <si>
    <t>30004543</t>
  </si>
  <si>
    <t>30004544</t>
  </si>
  <si>
    <t>30004545</t>
  </si>
  <si>
    <t>30004546</t>
  </si>
  <si>
    <t>30004547</t>
  </si>
  <si>
    <t>30004548</t>
  </si>
  <si>
    <t>30004549</t>
  </si>
  <si>
    <t>30004550</t>
  </si>
  <si>
    <t>30004551</t>
  </si>
  <si>
    <t>30004552</t>
  </si>
  <si>
    <t>30004553</t>
  </si>
  <si>
    <t>30004554</t>
  </si>
  <si>
    <t>30004555</t>
  </si>
  <si>
    <t>30004556</t>
  </si>
  <si>
    <t>30004557</t>
  </si>
  <si>
    <t>30004558</t>
  </si>
  <si>
    <t>30004559</t>
  </si>
  <si>
    <t>30004560</t>
  </si>
  <si>
    <t>30004561</t>
  </si>
  <si>
    <t>30004562</t>
  </si>
  <si>
    <t>30004563</t>
  </si>
  <si>
    <t>30004564</t>
  </si>
  <si>
    <t>30004565</t>
  </si>
  <si>
    <t>30004566</t>
  </si>
  <si>
    <t>30004567</t>
  </si>
  <si>
    <t>30004568</t>
  </si>
  <si>
    <t>30004569</t>
  </si>
  <si>
    <t>30004570</t>
  </si>
  <si>
    <t>30004571</t>
  </si>
  <si>
    <t>30004572</t>
  </si>
  <si>
    <t>30004573</t>
  </si>
  <si>
    <t>30001372</t>
  </si>
  <si>
    <t>30001373</t>
  </si>
  <si>
    <t>30001374</t>
  </si>
  <si>
    <t>30001375</t>
  </si>
  <si>
    <t>30001376</t>
  </si>
  <si>
    <t>30001377</t>
  </si>
  <si>
    <t>30001378</t>
  </si>
  <si>
    <t>30001379</t>
  </si>
  <si>
    <t>30001380</t>
  </si>
  <si>
    <t>30001381</t>
  </si>
  <si>
    <t>30001382</t>
  </si>
  <si>
    <t>30001383</t>
  </si>
  <si>
    <t>30001384</t>
  </si>
  <si>
    <t>30001385</t>
  </si>
  <si>
    <t>30001386</t>
  </si>
  <si>
    <t>30001387</t>
  </si>
  <si>
    <t>30001388</t>
  </si>
  <si>
    <t>30001389</t>
  </si>
  <si>
    <t>30001390</t>
  </si>
  <si>
    <t>30001391</t>
  </si>
  <si>
    <t>30001392</t>
  </si>
  <si>
    <t>30001393</t>
  </si>
  <si>
    <t>30001394</t>
  </si>
  <si>
    <t>30001395</t>
  </si>
  <si>
    <t>30001396</t>
  </si>
  <si>
    <t>30001397</t>
  </si>
  <si>
    <t>30001398</t>
  </si>
  <si>
    <t>30001399</t>
  </si>
  <si>
    <t>30001400</t>
  </si>
  <si>
    <t>30001401</t>
  </si>
  <si>
    <t>30001402</t>
  </si>
  <si>
    <t>30001403</t>
  </si>
  <si>
    <t>30001404</t>
  </si>
  <si>
    <t>30001405</t>
  </si>
  <si>
    <t>30001406</t>
  </si>
  <si>
    <t>30001407</t>
  </si>
  <si>
    <t>30001408</t>
  </si>
  <si>
    <t>30001409</t>
  </si>
  <si>
    <t>30001410</t>
  </si>
  <si>
    <t>30001411</t>
  </si>
  <si>
    <t>30001412</t>
  </si>
  <si>
    <t>30001413</t>
  </si>
  <si>
    <t>30001414</t>
  </si>
  <si>
    <t>30001415</t>
  </si>
  <si>
    <t>30001416</t>
  </si>
  <si>
    <t>30001417</t>
  </si>
  <si>
    <t>30001418</t>
  </si>
  <si>
    <t>30001419</t>
  </si>
  <si>
    <t>30001420</t>
  </si>
  <si>
    <t>30001421</t>
  </si>
  <si>
    <t>30001422</t>
  </si>
  <si>
    <t>30001423</t>
  </si>
  <si>
    <t>30001424</t>
  </si>
  <si>
    <t>30001425</t>
  </si>
  <si>
    <t>30001426</t>
  </si>
  <si>
    <t>30001427</t>
  </si>
  <si>
    <t>30001428</t>
  </si>
  <si>
    <t>30001429</t>
  </si>
  <si>
    <t>30001430</t>
  </si>
  <si>
    <t>30001431</t>
  </si>
  <si>
    <t>30001432</t>
  </si>
  <si>
    <t>30001433</t>
  </si>
  <si>
    <t>30001434</t>
  </si>
  <si>
    <t>30001435</t>
  </si>
  <si>
    <t>30001436</t>
  </si>
  <si>
    <t>30001437</t>
  </si>
  <si>
    <t>30001438</t>
  </si>
  <si>
    <t>30001439</t>
  </si>
  <si>
    <t>30001440</t>
  </si>
  <si>
    <t>30001441</t>
  </si>
  <si>
    <t>30001442</t>
  </si>
  <si>
    <t>30001443</t>
  </si>
  <si>
    <t>30001444</t>
  </si>
  <si>
    <t>30001445</t>
  </si>
  <si>
    <t>30001446</t>
  </si>
  <si>
    <t>30001447</t>
  </si>
  <si>
    <t>30001448</t>
  </si>
  <si>
    <t>30001449</t>
  </si>
  <si>
    <t>30001450</t>
  </si>
  <si>
    <t>30001451</t>
  </si>
  <si>
    <t>30001452</t>
  </si>
  <si>
    <t>30001453</t>
  </si>
  <si>
    <t>30001454</t>
  </si>
  <si>
    <t>30001455</t>
  </si>
  <si>
    <t>30001456</t>
  </si>
  <si>
    <t>30001457</t>
  </si>
  <si>
    <t>30001458</t>
  </si>
  <si>
    <t>30001459</t>
  </si>
  <si>
    <t>30001460</t>
  </si>
  <si>
    <t>30001461</t>
  </si>
  <si>
    <t>30001462</t>
  </si>
  <si>
    <t>30001463</t>
  </si>
  <si>
    <t>30001464</t>
  </si>
  <si>
    <t>30001465</t>
  </si>
  <si>
    <t>30001466</t>
  </si>
  <si>
    <t>30001467</t>
  </si>
  <si>
    <t>30001468</t>
  </si>
  <si>
    <t>30001469</t>
  </si>
  <si>
    <t>30001470</t>
  </si>
  <si>
    <t>30001471</t>
  </si>
  <si>
    <t>30001472</t>
  </si>
  <si>
    <t>30001473</t>
  </si>
  <si>
    <t>30001474</t>
  </si>
  <si>
    <t>30001475</t>
  </si>
  <si>
    <t>30001476</t>
  </si>
  <si>
    <t>30001477</t>
  </si>
  <si>
    <t>30001478</t>
  </si>
  <si>
    <t>30001479</t>
  </si>
  <si>
    <t>30001480</t>
  </si>
  <si>
    <t>30001481</t>
  </si>
  <si>
    <t>30001482</t>
  </si>
  <si>
    <t>30001483</t>
  </si>
  <si>
    <t>30001484</t>
  </si>
  <si>
    <t>30001485</t>
  </si>
  <si>
    <t>30001486</t>
  </si>
  <si>
    <t>30001487</t>
  </si>
  <si>
    <t>30001488</t>
  </si>
  <si>
    <t>30001489</t>
  </si>
  <si>
    <t>30001490</t>
  </si>
  <si>
    <t>30001491</t>
  </si>
  <si>
    <t>30001492</t>
  </si>
  <si>
    <t>30001493</t>
  </si>
  <si>
    <t>30001494</t>
  </si>
  <si>
    <t>30001495</t>
  </si>
  <si>
    <t>30001496</t>
  </si>
  <si>
    <t>30001497</t>
  </si>
  <si>
    <t>30001498</t>
  </si>
  <si>
    <t>30001499</t>
  </si>
  <si>
    <t>30001500</t>
  </si>
  <si>
    <t>30001501</t>
  </si>
  <si>
    <t>30001502</t>
  </si>
  <si>
    <t>30001503</t>
  </si>
  <si>
    <t>30001504</t>
  </si>
  <si>
    <t>30001505</t>
  </si>
  <si>
    <t>30001506</t>
  </si>
  <si>
    <t>30001507</t>
  </si>
  <si>
    <t>30001508</t>
  </si>
  <si>
    <t>30001509</t>
  </si>
  <si>
    <t>30001510</t>
  </si>
  <si>
    <t>30001511</t>
  </si>
  <si>
    <t>30001512</t>
  </si>
  <si>
    <t>30001513</t>
  </si>
  <si>
    <t>30001514</t>
  </si>
  <si>
    <t>30001515</t>
  </si>
  <si>
    <t>30001516</t>
  </si>
  <si>
    <t>30001517</t>
  </si>
  <si>
    <t>30001518</t>
  </si>
  <si>
    <t>30001519</t>
  </si>
  <si>
    <t>30001520</t>
  </si>
  <si>
    <t>30001521</t>
  </si>
  <si>
    <t>30001522</t>
  </si>
  <si>
    <t>30001523</t>
  </si>
  <si>
    <t>30001524</t>
  </si>
  <si>
    <t>30001525</t>
  </si>
  <si>
    <t>30001526</t>
  </si>
  <si>
    <t>30001527</t>
  </si>
  <si>
    <t>30004700</t>
  </si>
  <si>
    <t>30004701</t>
  </si>
  <si>
    <t>30004702</t>
  </si>
  <si>
    <t>30004703</t>
  </si>
  <si>
    <t>30004704</t>
  </si>
  <si>
    <t>30004705</t>
  </si>
  <si>
    <t>30004706</t>
  </si>
  <si>
    <t>30004707</t>
  </si>
  <si>
    <t>30004708</t>
  </si>
  <si>
    <t>30004709</t>
  </si>
  <si>
    <t>30004710</t>
  </si>
  <si>
    <t>30004711</t>
  </si>
  <si>
    <t>30004712</t>
  </si>
  <si>
    <t>30004713</t>
  </si>
  <si>
    <t>30004714</t>
  </si>
  <si>
    <t>30004715</t>
  </si>
  <si>
    <t>30004716</t>
  </si>
  <si>
    <t>30004717</t>
  </si>
  <si>
    <t>30004718</t>
  </si>
  <si>
    <t>30004719</t>
  </si>
  <si>
    <t>30004720</t>
  </si>
  <si>
    <t>30004721</t>
  </si>
  <si>
    <t>30004722</t>
  </si>
  <si>
    <t>30004723</t>
  </si>
  <si>
    <t>30004724</t>
  </si>
  <si>
    <t>E200880</t>
  </si>
  <si>
    <t>E100880</t>
  </si>
  <si>
    <t>30000880</t>
  </si>
  <si>
    <t>E200881</t>
  </si>
  <si>
    <t>E100881</t>
  </si>
  <si>
    <t>30000881</t>
  </si>
  <si>
    <t>E200882</t>
  </si>
  <si>
    <t>E100882</t>
  </si>
  <si>
    <t>30000882</t>
  </si>
  <si>
    <t>E200883</t>
  </si>
  <si>
    <t>E100883</t>
  </si>
  <si>
    <t>30000883</t>
  </si>
  <si>
    <t>E200884</t>
  </si>
  <si>
    <t>E100884</t>
  </si>
  <si>
    <t>30000884</t>
  </si>
  <si>
    <t>E200885</t>
  </si>
  <si>
    <t>E100885</t>
  </si>
  <si>
    <t>30000885</t>
  </si>
  <si>
    <t>E200886</t>
  </si>
  <si>
    <t>E100886</t>
  </si>
  <si>
    <t>30000886</t>
  </si>
  <si>
    <t>E200887</t>
  </si>
  <si>
    <t>E100887</t>
  </si>
  <si>
    <t>30000887</t>
  </si>
  <si>
    <t>E200888</t>
  </si>
  <si>
    <t>E100888</t>
  </si>
  <si>
    <t>30000888</t>
  </si>
  <si>
    <t>E200889</t>
  </si>
  <si>
    <t>E100889</t>
  </si>
  <si>
    <t>30000889</t>
  </si>
  <si>
    <t>E200890</t>
  </si>
  <si>
    <t>E100890</t>
  </si>
  <si>
    <t>30000890</t>
  </si>
  <si>
    <t>E200891</t>
  </si>
  <si>
    <t>E100891</t>
  </si>
  <si>
    <t>30000891</t>
  </si>
  <si>
    <t>E200892</t>
  </si>
  <si>
    <t>E100892</t>
  </si>
  <si>
    <t>30000892</t>
  </si>
  <si>
    <t>E200893</t>
  </si>
  <si>
    <t>E100893</t>
  </si>
  <si>
    <t>30000893</t>
  </si>
  <si>
    <t>E200894</t>
  </si>
  <si>
    <t>E100894</t>
  </si>
  <si>
    <t>30000894</t>
  </si>
  <si>
    <t>E200895</t>
  </si>
  <si>
    <t>E100895</t>
  </si>
  <si>
    <t>30000895</t>
  </si>
  <si>
    <t>E200896</t>
  </si>
  <si>
    <t>E100896</t>
  </si>
  <si>
    <t>30000896</t>
  </si>
  <si>
    <t>E200897</t>
  </si>
  <si>
    <t>E100897</t>
  </si>
  <si>
    <t>30000897</t>
  </si>
  <si>
    <t>E200898</t>
  </si>
  <si>
    <t>E100898</t>
  </si>
  <si>
    <t>30000898</t>
  </si>
  <si>
    <t>E200899</t>
  </si>
  <si>
    <t>E100899</t>
  </si>
  <si>
    <t>30000899</t>
  </si>
  <si>
    <t>E200900</t>
  </si>
  <si>
    <t>E100900</t>
  </si>
  <si>
    <t>30000900</t>
  </si>
  <si>
    <t>E200901</t>
  </si>
  <si>
    <t>E100901</t>
  </si>
  <si>
    <t>30000901</t>
  </si>
  <si>
    <t>E200902</t>
  </si>
  <si>
    <t>E100902</t>
  </si>
  <si>
    <t>30000902</t>
  </si>
  <si>
    <t>E200903</t>
  </si>
  <si>
    <t>E100903</t>
  </si>
  <si>
    <t>30000903</t>
  </si>
  <si>
    <t>E200904</t>
  </si>
  <si>
    <t>E100904</t>
  </si>
  <si>
    <t>30000904</t>
  </si>
  <si>
    <t>E200905</t>
  </si>
  <si>
    <t>E100905</t>
  </si>
  <si>
    <t>30000905</t>
  </si>
  <si>
    <t>E200906</t>
  </si>
  <si>
    <t>E100906</t>
  </si>
  <si>
    <t>30000906</t>
  </si>
  <si>
    <t>E200907</t>
  </si>
  <si>
    <t>E100907</t>
  </si>
  <si>
    <t>30000907</t>
  </si>
  <si>
    <t>E200908</t>
  </si>
  <si>
    <t>E100908</t>
  </si>
  <si>
    <t>30000908</t>
  </si>
  <si>
    <t>E200909</t>
  </si>
  <si>
    <t>E100909</t>
  </si>
  <si>
    <t>30000909</t>
  </si>
  <si>
    <t>E200910</t>
  </si>
  <si>
    <t>E100910</t>
  </si>
  <si>
    <t>30000910</t>
  </si>
  <si>
    <t>E200911</t>
  </si>
  <si>
    <t>E100911</t>
  </si>
  <si>
    <t>30000911</t>
  </si>
  <si>
    <t>E200912</t>
  </si>
  <si>
    <t>E100912</t>
  </si>
  <si>
    <t>30000912</t>
  </si>
  <si>
    <t>E200913</t>
  </si>
  <si>
    <t>E100913</t>
  </si>
  <si>
    <t>30000913</t>
  </si>
  <si>
    <t>E200914</t>
  </si>
  <si>
    <t>E100914</t>
  </si>
  <si>
    <t>30000914</t>
  </si>
  <si>
    <t>E200915</t>
  </si>
  <si>
    <t>E100915</t>
  </si>
  <si>
    <t>30000915</t>
  </si>
  <si>
    <t>E200916</t>
  </si>
  <si>
    <t>E100916</t>
  </si>
  <si>
    <t>30000916</t>
  </si>
  <si>
    <t>E200917</t>
  </si>
  <si>
    <t>E100917</t>
  </si>
  <si>
    <t>30000917</t>
  </si>
  <si>
    <t>E200918</t>
  </si>
  <si>
    <t>E100918</t>
  </si>
  <si>
    <t>30000918</t>
  </si>
  <si>
    <t>E200919</t>
  </si>
  <si>
    <t>E100919</t>
  </si>
  <si>
    <t>30000919</t>
  </si>
  <si>
    <t>E200920</t>
  </si>
  <si>
    <t>E100920</t>
  </si>
  <si>
    <t>30000920</t>
  </si>
  <si>
    <t>E200921</t>
  </si>
  <si>
    <t>E100921</t>
  </si>
  <si>
    <t>30000921</t>
  </si>
  <si>
    <t>E200922</t>
  </si>
  <si>
    <t>E100922</t>
  </si>
  <si>
    <t>30000922</t>
  </si>
  <si>
    <t>E200923</t>
  </si>
  <si>
    <t>E100923</t>
  </si>
  <si>
    <t>30000923</t>
  </si>
  <si>
    <t>E200924</t>
  </si>
  <si>
    <t>E100924</t>
  </si>
  <si>
    <t>30000924</t>
  </si>
  <si>
    <t>E200925</t>
  </si>
  <si>
    <t>E100925</t>
  </si>
  <si>
    <t>30000925</t>
  </si>
  <si>
    <t>E200926</t>
  </si>
  <si>
    <t>E100926</t>
  </si>
  <si>
    <t>30000926</t>
  </si>
  <si>
    <t>E200927</t>
  </si>
  <si>
    <t>E100927</t>
  </si>
  <si>
    <t>30000927</t>
  </si>
  <si>
    <t>E200928</t>
  </si>
  <si>
    <t>E100928</t>
  </si>
  <si>
    <t>30000928</t>
  </si>
  <si>
    <t>E200929</t>
  </si>
  <si>
    <t>E100929</t>
  </si>
  <si>
    <t>30000929</t>
  </si>
  <si>
    <t>E200930</t>
  </si>
  <si>
    <t>E100930</t>
  </si>
  <si>
    <t>30000930</t>
  </si>
  <si>
    <t>E200931</t>
  </si>
  <si>
    <t>E100931</t>
  </si>
  <si>
    <t>30000931</t>
  </si>
  <si>
    <t>E200932</t>
  </si>
  <si>
    <t>E100932</t>
  </si>
  <si>
    <t>30000932</t>
  </si>
  <si>
    <t>E200933</t>
  </si>
  <si>
    <t>E100933</t>
  </si>
  <si>
    <t>30000933</t>
  </si>
  <si>
    <t>E200934</t>
  </si>
  <si>
    <t>E100934</t>
  </si>
  <si>
    <t>30000934</t>
  </si>
  <si>
    <t>E200935</t>
  </si>
  <si>
    <t>E100935</t>
  </si>
  <si>
    <t>30000935</t>
  </si>
  <si>
    <t>E200936</t>
  </si>
  <si>
    <t>E100936</t>
  </si>
  <si>
    <t>30000936</t>
  </si>
  <si>
    <t>E200937</t>
  </si>
  <si>
    <t>E100937</t>
  </si>
  <si>
    <t>30000937</t>
  </si>
  <si>
    <t>E200938</t>
  </si>
  <si>
    <t>E100938</t>
  </si>
  <si>
    <t>30000938</t>
  </si>
  <si>
    <t>E200939</t>
  </si>
  <si>
    <t>E100939</t>
  </si>
  <si>
    <t>30000939</t>
  </si>
  <si>
    <t>E200940</t>
  </si>
  <si>
    <t>E100940</t>
  </si>
  <si>
    <t>30000940</t>
  </si>
  <si>
    <t>E200941</t>
  </si>
  <si>
    <t>E100941</t>
  </si>
  <si>
    <t>30000941</t>
  </si>
  <si>
    <t>E200942</t>
  </si>
  <si>
    <t>E100942</t>
  </si>
  <si>
    <t>30000942</t>
  </si>
  <si>
    <t>E200943</t>
  </si>
  <si>
    <t>E100943</t>
  </si>
  <si>
    <t>30000943</t>
  </si>
  <si>
    <t>E200944</t>
  </si>
  <si>
    <t>E100944</t>
  </si>
  <si>
    <t>30000944</t>
  </si>
  <si>
    <t>E200945</t>
  </si>
  <si>
    <t>E100945</t>
  </si>
  <si>
    <t>30000945</t>
  </si>
  <si>
    <t>E200946</t>
  </si>
  <si>
    <t>E100946</t>
  </si>
  <si>
    <t>30000946</t>
  </si>
  <si>
    <t>E200947</t>
  </si>
  <si>
    <t>E100947</t>
  </si>
  <si>
    <t>30000947</t>
  </si>
  <si>
    <t>E200948</t>
  </si>
  <si>
    <t>E100948</t>
  </si>
  <si>
    <t>30000948</t>
  </si>
  <si>
    <t>E200949</t>
  </si>
  <si>
    <t>E100949</t>
  </si>
  <si>
    <t>30000949</t>
  </si>
  <si>
    <t>E200950</t>
  </si>
  <si>
    <t>E100950</t>
  </si>
  <si>
    <t>30000950</t>
  </si>
  <si>
    <t>E200951</t>
  </si>
  <si>
    <t>E100951</t>
  </si>
  <si>
    <t>30000951</t>
  </si>
  <si>
    <t>E200952</t>
  </si>
  <si>
    <t>E100952</t>
  </si>
  <si>
    <t>30000952</t>
  </si>
  <si>
    <t>E200953</t>
  </si>
  <si>
    <t>E100953</t>
  </si>
  <si>
    <t>30000953</t>
  </si>
  <si>
    <t>E200954</t>
  </si>
  <si>
    <t>E100954</t>
  </si>
  <si>
    <t>30000954</t>
  </si>
  <si>
    <t>E200955</t>
  </si>
  <si>
    <t>E100955</t>
  </si>
  <si>
    <t>30000955</t>
  </si>
  <si>
    <t>E200956</t>
  </si>
  <si>
    <t>E100956</t>
  </si>
  <si>
    <t>30000956</t>
  </si>
  <si>
    <t>E200957</t>
  </si>
  <si>
    <t>E100957</t>
  </si>
  <si>
    <t>30000957</t>
  </si>
  <si>
    <t>E200958</t>
  </si>
  <si>
    <t>E100958</t>
  </si>
  <si>
    <t>30000958</t>
  </si>
  <si>
    <t>E200959</t>
  </si>
  <si>
    <t>E100959</t>
  </si>
  <si>
    <t>30000959</t>
  </si>
  <si>
    <t>E200960</t>
  </si>
  <si>
    <t>E100960</t>
  </si>
  <si>
    <t>30000960</t>
  </si>
  <si>
    <t>E200961</t>
  </si>
  <si>
    <t>E100961</t>
  </si>
  <si>
    <t>30000961</t>
  </si>
  <si>
    <t>E200962</t>
  </si>
  <si>
    <t>E100962</t>
  </si>
  <si>
    <t>30000962</t>
  </si>
  <si>
    <t>E200963</t>
  </si>
  <si>
    <t>E100963</t>
  </si>
  <si>
    <t>30000963</t>
  </si>
  <si>
    <t>E200964</t>
  </si>
  <si>
    <t>E100964</t>
  </si>
  <si>
    <t>30000964</t>
  </si>
  <si>
    <t>E200965</t>
  </si>
  <si>
    <t>E100965</t>
  </si>
  <si>
    <t>30000965</t>
  </si>
  <si>
    <t>E200966</t>
  </si>
  <si>
    <t>E100966</t>
  </si>
  <si>
    <t>30000966</t>
  </si>
  <si>
    <t>E200967</t>
  </si>
  <si>
    <t>E100967</t>
  </si>
  <si>
    <t>30000967</t>
  </si>
  <si>
    <t>E200968</t>
  </si>
  <si>
    <t>E100968</t>
  </si>
  <si>
    <t>30000968</t>
  </si>
  <si>
    <t>E200969</t>
  </si>
  <si>
    <t>E100969</t>
  </si>
  <si>
    <t>30000969</t>
  </si>
  <si>
    <t>E200970</t>
  </si>
  <si>
    <t>E100970</t>
  </si>
  <si>
    <t>30000970</t>
  </si>
  <si>
    <t>E200971</t>
  </si>
  <si>
    <t>E100971</t>
  </si>
  <si>
    <t>30000971</t>
  </si>
  <si>
    <t>E200972</t>
  </si>
  <si>
    <t>E100972</t>
  </si>
  <si>
    <t>30000972</t>
  </si>
  <si>
    <t>E200973</t>
  </si>
  <si>
    <t>E100973</t>
  </si>
  <si>
    <t>30000973</t>
  </si>
  <si>
    <t>E200974</t>
  </si>
  <si>
    <t>E100974</t>
  </si>
  <si>
    <t>30000974</t>
  </si>
  <si>
    <t>E200975</t>
  </si>
  <si>
    <t>E100975</t>
  </si>
  <si>
    <t>30000975</t>
  </si>
  <si>
    <t>E200976</t>
  </si>
  <si>
    <t>E100976</t>
  </si>
  <si>
    <t>30000976</t>
  </si>
  <si>
    <t>E200977</t>
  </si>
  <si>
    <t>E100977</t>
  </si>
  <si>
    <t>30000977</t>
  </si>
  <si>
    <t>E200978</t>
  </si>
  <si>
    <t>E100978</t>
  </si>
  <si>
    <t>30000978</t>
  </si>
  <si>
    <t>E200979</t>
  </si>
  <si>
    <t>E100979</t>
  </si>
  <si>
    <t>30000979</t>
  </si>
  <si>
    <t>E200980</t>
  </si>
  <si>
    <t>E100980</t>
  </si>
  <si>
    <t>30000980</t>
  </si>
  <si>
    <t>E200981</t>
  </si>
  <si>
    <t>E100981</t>
  </si>
  <si>
    <t>30000981</t>
  </si>
  <si>
    <t>E200982</t>
  </si>
  <si>
    <t>E100982</t>
  </si>
  <si>
    <t>30000982</t>
  </si>
  <si>
    <t>E200983</t>
  </si>
  <si>
    <t>E100983</t>
  </si>
  <si>
    <t>30000983</t>
  </si>
  <si>
    <t>E200984</t>
  </si>
  <si>
    <t>E100984</t>
  </si>
  <si>
    <t>30000984</t>
  </si>
  <si>
    <t>E200985</t>
  </si>
  <si>
    <t>E100985</t>
  </si>
  <si>
    <t>30000985</t>
  </si>
  <si>
    <t>E200986</t>
  </si>
  <si>
    <t>E100986</t>
  </si>
  <si>
    <t>30000986</t>
  </si>
  <si>
    <t>E200987</t>
  </si>
  <si>
    <t>E100987</t>
  </si>
  <si>
    <t>30000987</t>
  </si>
  <si>
    <t>E200988</t>
  </si>
  <si>
    <t>E100988</t>
  </si>
  <si>
    <t>30000988</t>
  </si>
  <si>
    <t>E200989</t>
  </si>
  <si>
    <t>E100989</t>
  </si>
  <si>
    <t>30000989</t>
  </si>
  <si>
    <t>E200990</t>
  </si>
  <si>
    <t>E100990</t>
  </si>
  <si>
    <t>30000990</t>
  </si>
  <si>
    <t>E200991</t>
  </si>
  <si>
    <t>E100991</t>
  </si>
  <si>
    <t>30000991</t>
  </si>
  <si>
    <t>E200992</t>
  </si>
  <si>
    <t>E100992</t>
  </si>
  <si>
    <t>30000992</t>
  </si>
  <si>
    <t>E200993</t>
  </si>
  <si>
    <t>E100993</t>
  </si>
  <si>
    <t>30000993</t>
  </si>
  <si>
    <t>E200994</t>
  </si>
  <si>
    <t>E100994</t>
  </si>
  <si>
    <t>30000994</t>
  </si>
  <si>
    <t>E200995</t>
  </si>
  <si>
    <t>E100995</t>
  </si>
  <si>
    <t>30000995</t>
  </si>
  <si>
    <t>E200996</t>
  </si>
  <si>
    <t>E100996</t>
  </si>
  <si>
    <t>30000996</t>
  </si>
  <si>
    <t>E200997</t>
  </si>
  <si>
    <t>E100997</t>
  </si>
  <si>
    <t>30000997</t>
  </si>
  <si>
    <t>E200998</t>
  </si>
  <si>
    <t>E100998</t>
  </si>
  <si>
    <t>30000998</t>
  </si>
  <si>
    <t>E200999</t>
  </si>
  <si>
    <t>E100999</t>
  </si>
  <si>
    <t>30000999</t>
  </si>
  <si>
    <t>E201000</t>
  </si>
  <si>
    <t>E101000</t>
  </si>
  <si>
    <t>30001000</t>
  </si>
  <si>
    <t>30001001</t>
  </si>
  <si>
    <t>30001002</t>
  </si>
  <si>
    <t>30001003</t>
  </si>
  <si>
    <t>30001004</t>
  </si>
  <si>
    <t>30001005</t>
  </si>
  <si>
    <t>30001006</t>
  </si>
  <si>
    <t>30001007</t>
  </si>
  <si>
    <t>30001008</t>
  </si>
  <si>
    <t>30001009</t>
  </si>
  <si>
    <t>30001010</t>
  </si>
  <si>
    <t>30001011</t>
  </si>
  <si>
    <t>30001012</t>
  </si>
  <si>
    <t>30001013</t>
  </si>
  <si>
    <t>30001014</t>
  </si>
  <si>
    <t>30001015</t>
  </si>
  <si>
    <t>30001016</t>
  </si>
  <si>
    <t>30001017</t>
  </si>
  <si>
    <t>30001018</t>
  </si>
  <si>
    <t>30001019</t>
  </si>
  <si>
    <t>30001020</t>
  </si>
  <si>
    <t>30001021</t>
  </si>
  <si>
    <t>30001022</t>
  </si>
  <si>
    <t>30001023</t>
  </si>
  <si>
    <t>30001024</t>
  </si>
  <si>
    <t>30001025</t>
  </si>
  <si>
    <t>30001026</t>
  </si>
  <si>
    <t>30001027</t>
  </si>
  <si>
    <t>30001028</t>
  </si>
  <si>
    <t>30001029</t>
  </si>
  <si>
    <t>30001030</t>
  </si>
  <si>
    <t>30001031</t>
  </si>
  <si>
    <t>30001032</t>
  </si>
  <si>
    <t>30001033</t>
  </si>
  <si>
    <t>30001034</t>
  </si>
  <si>
    <t>30001035</t>
  </si>
  <si>
    <t>30001036</t>
  </si>
  <si>
    <t>30001037</t>
  </si>
  <si>
    <t>30001038</t>
  </si>
  <si>
    <t>30001039</t>
  </si>
  <si>
    <t>30001040</t>
  </si>
  <si>
    <t>30001041</t>
  </si>
  <si>
    <t>30001042</t>
  </si>
  <si>
    <t>30001043</t>
  </si>
  <si>
    <t>30001044</t>
  </si>
  <si>
    <t>30001045</t>
  </si>
  <si>
    <t>30001046</t>
  </si>
  <si>
    <t>30001047</t>
  </si>
  <si>
    <t>30001048</t>
  </si>
  <si>
    <t>30001049</t>
  </si>
  <si>
    <t>30001050</t>
  </si>
  <si>
    <t>30001051</t>
  </si>
  <si>
    <t>30001052</t>
  </si>
  <si>
    <t>30001053</t>
  </si>
  <si>
    <t>30001054</t>
  </si>
  <si>
    <t>30001055</t>
  </si>
  <si>
    <t>30001056</t>
  </si>
  <si>
    <t>30001057</t>
  </si>
  <si>
    <t>30001058</t>
  </si>
  <si>
    <t>30001059</t>
  </si>
  <si>
    <t>30001060</t>
  </si>
  <si>
    <t>30001061</t>
  </si>
  <si>
    <t>30001062</t>
  </si>
  <si>
    <t>30001063</t>
  </si>
  <si>
    <t>30001064</t>
  </si>
  <si>
    <t>30001065</t>
  </si>
  <si>
    <t>30001066</t>
  </si>
  <si>
    <t>30001067</t>
  </si>
  <si>
    <t>30001068</t>
  </si>
  <si>
    <t>30001069</t>
  </si>
  <si>
    <t>30001070</t>
  </si>
  <si>
    <t>30001071</t>
  </si>
  <si>
    <t>30001072</t>
  </si>
  <si>
    <t>30001073</t>
  </si>
  <si>
    <t>30001074</t>
  </si>
  <si>
    <t>30001075</t>
  </si>
  <si>
    <t>30001076</t>
  </si>
  <si>
    <t>30001077</t>
  </si>
  <si>
    <t>30001078</t>
  </si>
  <si>
    <t>30001079</t>
  </si>
  <si>
    <t>30001080</t>
  </si>
  <si>
    <t>30001081</t>
  </si>
  <si>
    <t>30001082</t>
  </si>
  <si>
    <t>30001083</t>
  </si>
  <si>
    <t>30001084</t>
  </si>
  <si>
    <t>30001085</t>
  </si>
  <si>
    <t>30001086</t>
  </si>
  <si>
    <t>30001087</t>
  </si>
  <si>
    <t>30001088</t>
  </si>
  <si>
    <t>30001089</t>
  </si>
  <si>
    <t>30001090</t>
  </si>
  <si>
    <t>30001091</t>
  </si>
  <si>
    <t>30001092</t>
  </si>
  <si>
    <t>30001093</t>
  </si>
  <si>
    <t>30001094</t>
  </si>
  <si>
    <t>30001095</t>
  </si>
  <si>
    <t>30001096</t>
  </si>
  <si>
    <t>30001097</t>
  </si>
  <si>
    <t>30001098</t>
  </si>
  <si>
    <t>30001099</t>
  </si>
  <si>
    <t>30001100</t>
  </si>
  <si>
    <t>30001101</t>
  </si>
  <si>
    <t>30001102</t>
  </si>
  <si>
    <t>30001103</t>
  </si>
  <si>
    <t>30001104</t>
  </si>
  <si>
    <t>30001105</t>
  </si>
  <si>
    <t>30001106</t>
  </si>
  <si>
    <t>30001107</t>
  </si>
  <si>
    <t>30001108</t>
  </si>
  <si>
    <t>30001109</t>
  </si>
  <si>
    <t>30001110</t>
  </si>
  <si>
    <t>30001111</t>
  </si>
  <si>
    <t>30001112</t>
  </si>
  <si>
    <t>30001113</t>
  </si>
  <si>
    <t>30001114</t>
  </si>
  <si>
    <t>30001115</t>
  </si>
  <si>
    <t>30001116</t>
  </si>
  <si>
    <t>30001117</t>
  </si>
  <si>
    <t>30001118</t>
  </si>
  <si>
    <t>30001119</t>
  </si>
  <si>
    <t>30001120</t>
  </si>
  <si>
    <t>30001121</t>
  </si>
  <si>
    <t>30001122</t>
  </si>
  <si>
    <t>30001123</t>
  </si>
  <si>
    <t>30001124</t>
  </si>
  <si>
    <t>30001125</t>
  </si>
  <si>
    <t>30001126</t>
  </si>
  <si>
    <t>30001127</t>
  </si>
  <si>
    <t>30001128</t>
  </si>
  <si>
    <t>30001129</t>
  </si>
  <si>
    <t>30001130</t>
  </si>
  <si>
    <t>30001131</t>
  </si>
  <si>
    <t>30001132</t>
  </si>
  <si>
    <t>30001133</t>
  </si>
  <si>
    <t>30001134</t>
  </si>
  <si>
    <t>30001135</t>
  </si>
  <si>
    <t>30001136</t>
  </si>
  <si>
    <t>30001137</t>
  </si>
  <si>
    <t>30001138</t>
  </si>
  <si>
    <t>30001139</t>
  </si>
  <si>
    <t>30001140</t>
  </si>
  <si>
    <t>30001141</t>
  </si>
  <si>
    <t>30001142</t>
  </si>
  <si>
    <t>30001143</t>
  </si>
  <si>
    <t>30001144</t>
  </si>
  <si>
    <t>30001145</t>
  </si>
  <si>
    <t>30001146</t>
  </si>
  <si>
    <t>30001147</t>
  </si>
  <si>
    <t>30001148</t>
  </si>
  <si>
    <t>30001149</t>
  </si>
  <si>
    <t>30001150</t>
  </si>
  <si>
    <t>30001151</t>
  </si>
  <si>
    <t>30001152</t>
  </si>
  <si>
    <t>30001153</t>
  </si>
  <si>
    <t>30001154</t>
  </si>
  <si>
    <t>30001155</t>
  </si>
  <si>
    <t>30001156</t>
  </si>
  <si>
    <t>30001157</t>
  </si>
  <si>
    <t>30001158</t>
  </si>
  <si>
    <t>30001159</t>
  </si>
  <si>
    <t>30001160</t>
  </si>
  <si>
    <t>30001161</t>
  </si>
  <si>
    <t>30001162</t>
  </si>
  <si>
    <t>30001163</t>
  </si>
  <si>
    <t>30001164</t>
  </si>
  <si>
    <t>30001165</t>
  </si>
  <si>
    <t>30001166</t>
  </si>
  <si>
    <t>30001167</t>
  </si>
  <si>
    <t>30001168</t>
  </si>
  <si>
    <t>30001169</t>
  </si>
  <si>
    <t>30001170</t>
  </si>
  <si>
    <t>30001171</t>
  </si>
  <si>
    <t>30001172</t>
  </si>
  <si>
    <t>30001173</t>
  </si>
  <si>
    <t>30001174</t>
  </si>
  <si>
    <t>30001175</t>
  </si>
  <si>
    <t>30001176</t>
  </si>
  <si>
    <t>30001177</t>
  </si>
  <si>
    <t>30001178</t>
  </si>
  <si>
    <t>30001179</t>
  </si>
  <si>
    <t>30001180</t>
  </si>
  <si>
    <t>30001181</t>
  </si>
  <si>
    <t>30001182</t>
  </si>
  <si>
    <t>30001183</t>
  </si>
  <si>
    <t>30001184</t>
  </si>
  <si>
    <t>30001185</t>
  </si>
  <si>
    <t>30001186</t>
  </si>
  <si>
    <t>30001187</t>
  </si>
  <si>
    <t>30001188</t>
  </si>
  <si>
    <t>30001189</t>
  </si>
  <si>
    <t>30001190</t>
  </si>
  <si>
    <t>30001191</t>
  </si>
  <si>
    <t>30001192</t>
  </si>
  <si>
    <t>30001193</t>
  </si>
  <si>
    <t>30001194</t>
  </si>
  <si>
    <t>30001195</t>
  </si>
  <si>
    <t>30001196</t>
  </si>
  <si>
    <t>30001197</t>
  </si>
  <si>
    <t>30001198</t>
  </si>
  <si>
    <t>30001199</t>
  </si>
  <si>
    <t>30001200</t>
  </si>
  <si>
    <t>30001201</t>
  </si>
  <si>
    <t>30001202</t>
  </si>
  <si>
    <t>30001203</t>
  </si>
  <si>
    <t>30001204</t>
  </si>
  <si>
    <t>30001205</t>
  </si>
  <si>
    <t>30001206</t>
  </si>
  <si>
    <t>30001207</t>
  </si>
  <si>
    <t>30001208</t>
  </si>
  <si>
    <t>30001209</t>
  </si>
  <si>
    <t>30001210</t>
  </si>
  <si>
    <t>30001211</t>
  </si>
  <si>
    <t>30001212</t>
  </si>
  <si>
    <t>30001213</t>
  </si>
  <si>
    <t>30001214</t>
  </si>
  <si>
    <t>30001215</t>
  </si>
  <si>
    <t>30001216</t>
  </si>
  <si>
    <t>30001217</t>
  </si>
  <si>
    <t>30001218</t>
  </si>
  <si>
    <t>v6:v72</t>
  </si>
  <si>
    <t>TS= triennale SS;
TO= triennale Ol;
Q=quadriannale</t>
  </si>
  <si>
    <t>TO</t>
  </si>
  <si>
    <t>30004881</t>
  </si>
  <si>
    <t>30004882</t>
  </si>
  <si>
    <t>30004883</t>
  </si>
  <si>
    <t>30004884</t>
  </si>
  <si>
    <t>30004885</t>
  </si>
  <si>
    <t>30004886</t>
  </si>
  <si>
    <t>30004887</t>
  </si>
  <si>
    <t>30004888</t>
  </si>
  <si>
    <t>30004889</t>
  </si>
  <si>
    <t>30004890</t>
  </si>
  <si>
    <t>30004891</t>
  </si>
  <si>
    <t>30004892</t>
  </si>
  <si>
    <t>30004893</t>
  </si>
  <si>
    <t>30004894</t>
  </si>
  <si>
    <t>30004895</t>
  </si>
  <si>
    <t>30004896</t>
  </si>
  <si>
    <t>30004897</t>
  </si>
  <si>
    <t>30004898</t>
  </si>
  <si>
    <t>30004899</t>
  </si>
  <si>
    <t>30004900</t>
  </si>
  <si>
    <t>30004901</t>
  </si>
  <si>
    <t>30004902</t>
  </si>
  <si>
    <t>30004903</t>
  </si>
  <si>
    <t>30004904</t>
  </si>
  <si>
    <t>30004905</t>
  </si>
  <si>
    <t>30004906</t>
  </si>
  <si>
    <t>30004907</t>
  </si>
  <si>
    <t>30004908</t>
  </si>
  <si>
    <t>30004909</t>
  </si>
  <si>
    <t>30004910</t>
  </si>
  <si>
    <t>30004911</t>
  </si>
  <si>
    <t>30004912</t>
  </si>
  <si>
    <t>30004913</t>
  </si>
  <si>
    <t>30004914</t>
  </si>
  <si>
    <t>30004915</t>
  </si>
  <si>
    <t>30004916</t>
  </si>
  <si>
    <t>30004917</t>
  </si>
  <si>
    <t>30004918</t>
  </si>
  <si>
    <t>30004919</t>
  </si>
  <si>
    <t>30004920</t>
  </si>
  <si>
    <t>30004921</t>
  </si>
  <si>
    <t>30004922</t>
  </si>
  <si>
    <t>30004923</t>
  </si>
  <si>
    <t>30004924</t>
  </si>
  <si>
    <t>30004925</t>
  </si>
  <si>
    <t>30004926</t>
  </si>
  <si>
    <t>30004927</t>
  </si>
  <si>
    <t>30004928</t>
  </si>
  <si>
    <t>30004929</t>
  </si>
  <si>
    <t>30004930</t>
  </si>
  <si>
    <t>30004931</t>
  </si>
  <si>
    <t>30004932</t>
  </si>
  <si>
    <t>30004933</t>
  </si>
  <si>
    <t>30004934</t>
  </si>
  <si>
    <t>30004935</t>
  </si>
  <si>
    <t>30004936</t>
  </si>
  <si>
    <t>30004937</t>
  </si>
  <si>
    <t>30004938</t>
  </si>
  <si>
    <t>30004939</t>
  </si>
  <si>
    <t>30004940</t>
  </si>
  <si>
    <t>30004941</t>
  </si>
  <si>
    <t>30004942</t>
  </si>
  <si>
    <t>30004943</t>
  </si>
  <si>
    <t>30004944</t>
  </si>
  <si>
    <t>30004945</t>
  </si>
  <si>
    <t>30004946</t>
  </si>
  <si>
    <t>30004947</t>
  </si>
  <si>
    <t>30004948</t>
  </si>
  <si>
    <t>30004949</t>
  </si>
  <si>
    <t>30004950</t>
  </si>
  <si>
    <t>30004951</t>
  </si>
  <si>
    <t>30004952</t>
  </si>
  <si>
    <t>30004953</t>
  </si>
  <si>
    <t>30004954</t>
  </si>
  <si>
    <t>30004955</t>
  </si>
  <si>
    <t>30004956</t>
  </si>
  <si>
    <t>30004957</t>
  </si>
  <si>
    <t>30004958</t>
  </si>
  <si>
    <t>30004959</t>
  </si>
  <si>
    <t>30004960</t>
  </si>
  <si>
    <t>30004961</t>
  </si>
  <si>
    <t>30004962</t>
  </si>
  <si>
    <t>30004963</t>
  </si>
  <si>
    <t>30004964</t>
  </si>
  <si>
    <t>30004965</t>
  </si>
  <si>
    <t>30004966</t>
  </si>
  <si>
    <t>30004967</t>
  </si>
  <si>
    <t>30004968</t>
  </si>
  <si>
    <t>30004969</t>
  </si>
  <si>
    <t>30004970</t>
  </si>
  <si>
    <t>30004971</t>
  </si>
  <si>
    <t>30004972</t>
  </si>
  <si>
    <t>30004973</t>
  </si>
  <si>
    <t>30004974</t>
  </si>
  <si>
    <t>30004975</t>
  </si>
  <si>
    <t>30004976</t>
  </si>
  <si>
    <t>30004977</t>
  </si>
  <si>
    <t>30004978</t>
  </si>
  <si>
    <t>30004979</t>
  </si>
  <si>
    <t>30004980</t>
  </si>
  <si>
    <t>30004981</t>
  </si>
  <si>
    <t>30004982</t>
  </si>
  <si>
    <t>30004983</t>
  </si>
  <si>
    <t>30004984</t>
  </si>
  <si>
    <t>30004985</t>
  </si>
  <si>
    <t>30004986</t>
  </si>
  <si>
    <t>30004987</t>
  </si>
  <si>
    <t>30004988</t>
  </si>
  <si>
    <t>30004989</t>
  </si>
  <si>
    <t>30004990</t>
  </si>
  <si>
    <t>30004991</t>
  </si>
  <si>
    <t>30004992</t>
  </si>
  <si>
    <t>30004993</t>
  </si>
  <si>
    <t>30004994</t>
  </si>
  <si>
    <t>30004995</t>
  </si>
  <si>
    <t>30004996</t>
  </si>
  <si>
    <t>30004997</t>
  </si>
  <si>
    <t>30004998</t>
  </si>
  <si>
    <t>30004999</t>
  </si>
  <si>
    <t>30005000</t>
  </si>
  <si>
    <t>E101001</t>
  </si>
  <si>
    <t>E101002</t>
  </si>
  <si>
    <t>E101003</t>
  </si>
  <si>
    <t>E101004</t>
  </si>
  <si>
    <t>E101005</t>
  </si>
  <si>
    <t>E101006</t>
  </si>
  <si>
    <t>E101007</t>
  </si>
  <si>
    <t>E101008</t>
  </si>
  <si>
    <t>E101009</t>
  </si>
  <si>
    <t>E101010</t>
  </si>
  <si>
    <t>E101011</t>
  </si>
  <si>
    <t>E101012</t>
  </si>
  <si>
    <t>E101013</t>
  </si>
  <si>
    <t>E101014</t>
  </si>
  <si>
    <t>E101015</t>
  </si>
  <si>
    <t>E101016</t>
  </si>
  <si>
    <t>E101017</t>
  </si>
  <si>
    <t>E101018</t>
  </si>
  <si>
    <t>E101019</t>
  </si>
  <si>
    <t>E101020</t>
  </si>
  <si>
    <t>E101021</t>
  </si>
  <si>
    <t>E101022</t>
  </si>
  <si>
    <t>E101023</t>
  </si>
  <si>
    <t>E101024</t>
  </si>
  <si>
    <t>E101025</t>
  </si>
  <si>
    <t>E101026</t>
  </si>
  <si>
    <t>E101027</t>
  </si>
  <si>
    <t>E101028</t>
  </si>
  <si>
    <t>E101029</t>
  </si>
  <si>
    <t>E101030</t>
  </si>
  <si>
    <t>E101031</t>
  </si>
  <si>
    <t>E101032</t>
  </si>
  <si>
    <t>E101033</t>
  </si>
  <si>
    <t>E101034</t>
  </si>
  <si>
    <t>E101035</t>
  </si>
  <si>
    <t>E101036</t>
  </si>
  <si>
    <t>E101037</t>
  </si>
  <si>
    <t>E101038</t>
  </si>
  <si>
    <t>E101039</t>
  </si>
  <si>
    <t>E101040</t>
  </si>
  <si>
    <t>E101041</t>
  </si>
  <si>
    <t>E101042</t>
  </si>
  <si>
    <t>E101043</t>
  </si>
  <si>
    <t>E101044</t>
  </si>
  <si>
    <t>E101045</t>
  </si>
  <si>
    <t>E101046</t>
  </si>
  <si>
    <t>E101047</t>
  </si>
  <si>
    <t>E101048</t>
  </si>
  <si>
    <t>E101049</t>
  </si>
  <si>
    <t>E101050</t>
  </si>
  <si>
    <t>E101051</t>
  </si>
  <si>
    <t>E101052</t>
  </si>
  <si>
    <t>E101053</t>
  </si>
  <si>
    <t>E100334</t>
  </si>
  <si>
    <t>30000334</t>
  </si>
  <si>
    <t>E200335</t>
  </si>
  <si>
    <t>E100335</t>
  </si>
  <si>
    <t>30000335</t>
  </si>
  <si>
    <t>E200336</t>
  </si>
  <si>
    <t>E100336</t>
  </si>
  <si>
    <t>30000336</t>
  </si>
  <si>
    <t>E200337</t>
  </si>
  <si>
    <t>E100337</t>
  </si>
  <si>
    <t>30000337</t>
  </si>
  <si>
    <t>E200338</t>
  </si>
  <si>
    <t>E100338</t>
  </si>
  <si>
    <t>30000338</t>
  </si>
  <si>
    <t>E200339</t>
  </si>
  <si>
    <t>E100339</t>
  </si>
  <si>
    <t>30000339</t>
  </si>
  <si>
    <t>E200340</t>
  </si>
  <si>
    <t>E100340</t>
  </si>
  <si>
    <t>30000340</t>
  </si>
  <si>
    <t>E200341</t>
  </si>
  <si>
    <t>E100341</t>
  </si>
  <si>
    <t>30000341</t>
  </si>
  <si>
    <t>E200342</t>
  </si>
  <si>
    <t>E100342</t>
  </si>
  <si>
    <t>30000342</t>
  </si>
  <si>
    <t>E200343</t>
  </si>
  <si>
    <t>E100343</t>
  </si>
  <si>
    <t>30000343</t>
  </si>
  <si>
    <t>E200344</t>
  </si>
  <si>
    <t>E100344</t>
  </si>
  <si>
    <t>30000344</t>
  </si>
  <si>
    <t>E200345</t>
  </si>
  <si>
    <t>E100345</t>
  </si>
  <si>
    <t>30000345</t>
  </si>
  <si>
    <t>E200346</t>
  </si>
  <si>
    <t>E100346</t>
  </si>
  <si>
    <t>30000346</t>
  </si>
  <si>
    <t>E200347</t>
  </si>
  <si>
    <t>E100347</t>
  </si>
  <si>
    <t>30000347</t>
  </si>
  <si>
    <t>E200348</t>
  </si>
  <si>
    <t>E100348</t>
  </si>
  <si>
    <t>30000348</t>
  </si>
  <si>
    <t>E200349</t>
  </si>
  <si>
    <t>E100349</t>
  </si>
  <si>
    <t>30000349</t>
  </si>
  <si>
    <t>E200350</t>
  </si>
  <si>
    <t>E100350</t>
  </si>
  <si>
    <t>30000350</t>
  </si>
  <si>
    <t>E200351</t>
  </si>
  <si>
    <t>E100351</t>
  </si>
  <si>
    <t>30000351</t>
  </si>
  <si>
    <t>E200352</t>
  </si>
  <si>
    <t>E100352</t>
  </si>
  <si>
    <t>30000352</t>
  </si>
  <si>
    <t>E200353</t>
  </si>
  <si>
    <t>E100353</t>
  </si>
  <si>
    <t>30000353</t>
  </si>
  <si>
    <t>E200354</t>
  </si>
  <si>
    <t>E100354</t>
  </si>
  <si>
    <t>30000354</t>
  </si>
  <si>
    <t>E200355</t>
  </si>
  <si>
    <t>E100355</t>
  </si>
  <si>
    <t>30000355</t>
  </si>
  <si>
    <t>E200356</t>
  </si>
  <si>
    <t>E100356</t>
  </si>
  <si>
    <t>30000356</t>
  </si>
  <si>
    <t>E200357</t>
  </si>
  <si>
    <t>E100357</t>
  </si>
  <si>
    <t>30000357</t>
  </si>
  <si>
    <t>E200358</t>
  </si>
  <si>
    <t>E100358</t>
  </si>
  <si>
    <t>30000358</t>
  </si>
  <si>
    <t>E200359</t>
  </si>
  <si>
    <t>E100359</t>
  </si>
  <si>
    <t>30000359</t>
  </si>
  <si>
    <t>E200360</t>
  </si>
  <si>
    <t>E100360</t>
  </si>
  <si>
    <t>30000360</t>
  </si>
  <si>
    <t>E200361</t>
  </si>
  <si>
    <t>E100361</t>
  </si>
  <si>
    <t>30000361</t>
  </si>
  <si>
    <t>E200362</t>
  </si>
  <si>
    <t>E100362</t>
  </si>
  <si>
    <t>30000362</t>
  </si>
  <si>
    <t>E200363</t>
  </si>
  <si>
    <t>E100363</t>
  </si>
  <si>
    <t>30000363</t>
  </si>
  <si>
    <t>E200364</t>
  </si>
  <si>
    <t>E100364</t>
  </si>
  <si>
    <t>30000364</t>
  </si>
  <si>
    <t>E200365</t>
  </si>
  <si>
    <t>E100365</t>
  </si>
  <si>
    <t>30000365</t>
  </si>
  <si>
    <t>E200366</t>
  </si>
  <si>
    <t>E100366</t>
  </si>
  <si>
    <t>30000366</t>
  </si>
  <si>
    <t>E200367</t>
  </si>
  <si>
    <t>E100367</t>
  </si>
  <si>
    <t>30000367</t>
  </si>
  <si>
    <t>E200368</t>
  </si>
  <si>
    <t>E100368</t>
  </si>
  <si>
    <t>30000368</t>
  </si>
  <si>
    <t>E200369</t>
  </si>
  <si>
    <t>E100369</t>
  </si>
  <si>
    <t>30000369</t>
  </si>
  <si>
    <t>E200370</t>
  </si>
  <si>
    <t>E100370</t>
  </si>
  <si>
    <t>30000370</t>
  </si>
  <si>
    <t>E200371</t>
  </si>
  <si>
    <t>E100371</t>
  </si>
  <si>
    <t>30000371</t>
  </si>
  <si>
    <t>E200372</t>
  </si>
  <si>
    <t>E100372</t>
  </si>
  <si>
    <t>30000372</t>
  </si>
  <si>
    <t>E200373</t>
  </si>
  <si>
    <t>E100373</t>
  </si>
  <si>
    <t>30000373</t>
  </si>
  <si>
    <t>E200374</t>
  </si>
  <si>
    <t>E100374</t>
  </si>
  <si>
    <t>30000374</t>
  </si>
  <si>
    <t>E200375</t>
  </si>
  <si>
    <t>E100375</t>
  </si>
  <si>
    <t>30000375</t>
  </si>
  <si>
    <t>E200376</t>
  </si>
  <si>
    <t>E100376</t>
  </si>
  <si>
    <t>30000376</t>
  </si>
  <si>
    <t>E200377</t>
  </si>
  <si>
    <t>E100377</t>
  </si>
  <si>
    <t>30000377</t>
  </si>
  <si>
    <t>E200378</t>
  </si>
  <si>
    <t>E100378</t>
  </si>
  <si>
    <t>30000378</t>
  </si>
  <si>
    <t>E200379</t>
  </si>
  <si>
    <t>E100379</t>
  </si>
  <si>
    <t>30000379</t>
  </si>
  <si>
    <t>E200380</t>
  </si>
  <si>
    <t>E100380</t>
  </si>
  <si>
    <t>30000380</t>
  </si>
  <si>
    <t>E200381</t>
  </si>
  <si>
    <t>E100381</t>
  </si>
  <si>
    <t>30000381</t>
  </si>
  <si>
    <t>E200382</t>
  </si>
  <si>
    <t>E100382</t>
  </si>
  <si>
    <t>30000382</t>
  </si>
  <si>
    <t>E200383</t>
  </si>
  <si>
    <t>E100383</t>
  </si>
  <si>
    <t>30000383</t>
  </si>
  <si>
    <t>E200384</t>
  </si>
  <si>
    <t>E100384</t>
  </si>
  <si>
    <t>30000384</t>
  </si>
  <si>
    <t>E200385</t>
  </si>
  <si>
    <t>E100385</t>
  </si>
  <si>
    <t>30000385</t>
  </si>
  <si>
    <t>E200386</t>
  </si>
  <si>
    <t>E100386</t>
  </si>
  <si>
    <t>30000386</t>
  </si>
  <si>
    <t>E200387</t>
  </si>
  <si>
    <t>E100387</t>
  </si>
  <si>
    <t>30000387</t>
  </si>
  <si>
    <t>E200388</t>
  </si>
  <si>
    <t>E100388</t>
  </si>
  <si>
    <t>30000388</t>
  </si>
  <si>
    <t>E200389</t>
  </si>
  <si>
    <t>E100389</t>
  </si>
  <si>
    <t>30000389</t>
  </si>
  <si>
    <t>E200390</t>
  </si>
  <si>
    <t>E100390</t>
  </si>
  <si>
    <t>30000390</t>
  </si>
  <si>
    <t>E200391</t>
  </si>
  <si>
    <t>E100391</t>
  </si>
  <si>
    <t>30000391</t>
  </si>
  <si>
    <t>E200392</t>
  </si>
  <si>
    <t>E100392</t>
  </si>
  <si>
    <t>30000392</t>
  </si>
  <si>
    <t>E200393</t>
  </si>
  <si>
    <t>E100393</t>
  </si>
  <si>
    <t>30000393</t>
  </si>
  <si>
    <t>E200394</t>
  </si>
  <si>
    <t>E100394</t>
  </si>
  <si>
    <t>30000394</t>
  </si>
  <si>
    <t>E200395</t>
  </si>
  <si>
    <t>E100395</t>
  </si>
  <si>
    <t>30000395</t>
  </si>
  <si>
    <t>E200396</t>
  </si>
  <si>
    <t>E100396</t>
  </si>
  <si>
    <t>30000396</t>
  </si>
  <si>
    <t>E200397</t>
  </si>
  <si>
    <t>E100397</t>
  </si>
  <si>
    <t>30000397</t>
  </si>
  <si>
    <t>E200398</t>
  </si>
  <si>
    <t>E100398</t>
  </si>
  <si>
    <t>30000398</t>
  </si>
  <si>
    <t>E200399</t>
  </si>
  <si>
    <t>E100399</t>
  </si>
  <si>
    <t>30000399</t>
  </si>
  <si>
    <t>E200400</t>
  </si>
  <si>
    <t>E100400</t>
  </si>
  <si>
    <t>30000400</t>
  </si>
  <si>
    <t>E200401</t>
  </si>
  <si>
    <t>E100401</t>
  </si>
  <si>
    <t>30000401</t>
  </si>
  <si>
    <t>E200402</t>
  </si>
  <si>
    <t>E100402</t>
  </si>
  <si>
    <t>30000402</t>
  </si>
  <si>
    <t>E200403</t>
  </si>
  <si>
    <t>E100403</t>
  </si>
  <si>
    <t>30000403</t>
  </si>
  <si>
    <t>E200404</t>
  </si>
  <si>
    <t>E100404</t>
  </si>
  <si>
    <t>30000404</t>
  </si>
  <si>
    <t>E200405</t>
  </si>
  <si>
    <t>E100405</t>
  </si>
  <si>
    <t>30000405</t>
  </si>
  <si>
    <t>E200406</t>
  </si>
  <si>
    <t>E100406</t>
  </si>
  <si>
    <t>30000406</t>
  </si>
  <si>
    <t>E200407</t>
  </si>
  <si>
    <t>E100407</t>
  </si>
  <si>
    <t>30000407</t>
  </si>
  <si>
    <t>E200408</t>
  </si>
  <si>
    <t>E100408</t>
  </si>
  <si>
    <t>30000408</t>
  </si>
  <si>
    <t>E200409</t>
  </si>
  <si>
    <t>E100409</t>
  </si>
  <si>
    <t>30000409</t>
  </si>
  <si>
    <t>E200410</t>
  </si>
  <si>
    <t>E100410</t>
  </si>
  <si>
    <t>30000410</t>
  </si>
  <si>
    <t>E200411</t>
  </si>
  <si>
    <t>E100411</t>
  </si>
  <si>
    <t>30000411</t>
  </si>
  <si>
    <t>E200412</t>
  </si>
  <si>
    <t>E100412</t>
  </si>
  <si>
    <t>30000412</t>
  </si>
  <si>
    <t>E200413</t>
  </si>
  <si>
    <t>E100413</t>
  </si>
  <si>
    <t>30000413</t>
  </si>
  <si>
    <t>E200414</t>
  </si>
  <si>
    <t>E100414</t>
  </si>
  <si>
    <t>30000414</t>
  </si>
  <si>
    <t>E200415</t>
  </si>
  <si>
    <t>E100415</t>
  </si>
  <si>
    <t>30000415</t>
  </si>
  <si>
    <t>E200416</t>
  </si>
  <si>
    <t>E100416</t>
  </si>
  <si>
    <t>30000416</t>
  </si>
  <si>
    <t>E200417</t>
  </si>
  <si>
    <t>E100417</t>
  </si>
  <si>
    <t>30000417</t>
  </si>
  <si>
    <t>E200418</t>
  </si>
  <si>
    <t>E100418</t>
  </si>
  <si>
    <t>30000418</t>
  </si>
  <si>
    <t>E200419</t>
  </si>
  <si>
    <t>E100419</t>
  </si>
  <si>
    <t>30000419</t>
  </si>
  <si>
    <t>E200420</t>
  </si>
  <si>
    <t>E100420</t>
  </si>
  <si>
    <t>30000420</t>
  </si>
  <si>
    <t>E200421</t>
  </si>
  <si>
    <t>E100421</t>
  </si>
  <si>
    <t>30000421</t>
  </si>
  <si>
    <t>E200422</t>
  </si>
  <si>
    <t>E100422</t>
  </si>
  <si>
    <t>30000422</t>
  </si>
  <si>
    <t>E200423</t>
  </si>
  <si>
    <t>E100423</t>
  </si>
  <si>
    <t>30000423</t>
  </si>
  <si>
    <t>E200424</t>
  </si>
  <si>
    <t>E100424</t>
  </si>
  <si>
    <t>30000424</t>
  </si>
  <si>
    <t>E200425</t>
  </si>
  <si>
    <t>E100425</t>
  </si>
  <si>
    <t>30000425</t>
  </si>
  <si>
    <t>E200426</t>
  </si>
  <si>
    <t>E100426</t>
  </si>
  <si>
    <t>30000426</t>
  </si>
  <si>
    <t>E200427</t>
  </si>
  <si>
    <t>E100427</t>
  </si>
  <si>
    <t>30000427</t>
  </si>
  <si>
    <t>E200428</t>
  </si>
  <si>
    <t>E100428</t>
  </si>
  <si>
    <t>30000428</t>
  </si>
  <si>
    <t>E200429</t>
  </si>
  <si>
    <t>E100429</t>
  </si>
  <si>
    <t>30000429</t>
  </si>
  <si>
    <t>E200430</t>
  </si>
  <si>
    <t>E100430</t>
  </si>
  <si>
    <t>30000430</t>
  </si>
  <si>
    <t>E200431</t>
  </si>
  <si>
    <t>E100431</t>
  </si>
  <si>
    <t>30000431</t>
  </si>
  <si>
    <t>E200432</t>
  </si>
  <si>
    <t>E100432</t>
  </si>
  <si>
    <t>30000432</t>
  </si>
  <si>
    <t>E200433</t>
  </si>
  <si>
    <t>E100433</t>
  </si>
  <si>
    <t>30000433</t>
  </si>
  <si>
    <t>E200434</t>
  </si>
  <si>
    <t>E100434</t>
  </si>
  <si>
    <t>30000434</t>
  </si>
  <si>
    <t>E200435</t>
  </si>
  <si>
    <t>E100435</t>
  </si>
  <si>
    <t>30000435</t>
  </si>
  <si>
    <t>E200436</t>
  </si>
  <si>
    <t>E100436</t>
  </si>
  <si>
    <t>30000436</t>
  </si>
  <si>
    <t>E200437</t>
  </si>
  <si>
    <t>E100437</t>
  </si>
  <si>
    <t>30000437</t>
  </si>
  <si>
    <t>E200438</t>
  </si>
  <si>
    <t>E100438</t>
  </si>
  <si>
    <t>30000438</t>
  </si>
  <si>
    <t>E200439</t>
  </si>
  <si>
    <t>E100439</t>
  </si>
  <si>
    <t>30000439</t>
  </si>
  <si>
    <t>E200440</t>
  </si>
  <si>
    <t>E100440</t>
  </si>
  <si>
    <t>30000440</t>
  </si>
  <si>
    <t>E200441</t>
  </si>
  <si>
    <t>E100441</t>
  </si>
  <si>
    <t>30000441</t>
  </si>
  <si>
    <t>E200442</t>
  </si>
  <si>
    <t>E100442</t>
  </si>
  <si>
    <t>30000442</t>
  </si>
  <si>
    <t>E200443</t>
  </si>
  <si>
    <t>E100443</t>
  </si>
  <si>
    <t>30000443</t>
  </si>
  <si>
    <t>E200444</t>
  </si>
  <si>
    <t>E100444</t>
  </si>
  <si>
    <t>30000444</t>
  </si>
  <si>
    <t>E200445</t>
  </si>
  <si>
    <t>E100445</t>
  </si>
  <si>
    <t>30000445</t>
  </si>
  <si>
    <t>E200446</t>
  </si>
  <si>
    <t>E100446</t>
  </si>
  <si>
    <t>30000446</t>
  </si>
  <si>
    <t>E200447</t>
  </si>
  <si>
    <t>E100447</t>
  </si>
  <si>
    <t>30000447</t>
  </si>
  <si>
    <t>E200448</t>
  </si>
  <si>
    <t>E100448</t>
  </si>
  <si>
    <t>30000448</t>
  </si>
  <si>
    <t>E200449</t>
  </si>
  <si>
    <t>E100449</t>
  </si>
  <si>
    <t>30000449</t>
  </si>
  <si>
    <t>E200450</t>
  </si>
  <si>
    <t>E100450</t>
  </si>
  <si>
    <t>30000450</t>
  </si>
  <si>
    <t>E200451</t>
  </si>
  <si>
    <t>E100451</t>
  </si>
  <si>
    <t>30000451</t>
  </si>
  <si>
    <t>E200452</t>
  </si>
  <si>
    <t>E100452</t>
  </si>
  <si>
    <t>30000452</t>
  </si>
  <si>
    <t>E200453</t>
  </si>
  <si>
    <t>E100453</t>
  </si>
  <si>
    <t>30000453</t>
  </si>
  <si>
    <t>E200454</t>
  </si>
  <si>
    <t>E100454</t>
  </si>
  <si>
    <t>30000454</t>
  </si>
  <si>
    <t>E200455</t>
  </si>
  <si>
    <t>E100455</t>
  </si>
  <si>
    <t>30000455</t>
  </si>
  <si>
    <t>E200456</t>
  </si>
  <si>
    <t>E100456</t>
  </si>
  <si>
    <t>30000456</t>
  </si>
  <si>
    <t>E200457</t>
  </si>
  <si>
    <t>E100457</t>
  </si>
  <si>
    <t>30000457</t>
  </si>
  <si>
    <t>E200458</t>
  </si>
  <si>
    <t>E100458</t>
  </si>
  <si>
    <t>30000458</t>
  </si>
  <si>
    <t>E200459</t>
  </si>
  <si>
    <t>E100459</t>
  </si>
  <si>
    <t>30000459</t>
  </si>
  <si>
    <t>E200460</t>
  </si>
  <si>
    <t>E100460</t>
  </si>
  <si>
    <t>30000460</t>
  </si>
  <si>
    <t>E200461</t>
  </si>
  <si>
    <t>E100461</t>
  </si>
  <si>
    <t>30000461</t>
  </si>
  <si>
    <t>E200462</t>
  </si>
  <si>
    <t>E100462</t>
  </si>
  <si>
    <t>30000462</t>
  </si>
  <si>
    <t>E200463</t>
  </si>
  <si>
    <t>E100463</t>
  </si>
  <si>
    <t>30000463</t>
  </si>
  <si>
    <t>E200464</t>
  </si>
  <si>
    <t>E100464</t>
  </si>
  <si>
    <t>30000464</t>
  </si>
  <si>
    <t>E200465</t>
  </si>
  <si>
    <t>E100465</t>
  </si>
  <si>
    <t>30000465</t>
  </si>
  <si>
    <t>E200466</t>
  </si>
  <si>
    <t>E100466</t>
  </si>
  <si>
    <t>30000466</t>
  </si>
  <si>
    <t>E200467</t>
  </si>
  <si>
    <t>E100467</t>
  </si>
  <si>
    <t>30000467</t>
  </si>
  <si>
    <t>E200468</t>
  </si>
  <si>
    <t>E100468</t>
  </si>
  <si>
    <t>30000468</t>
  </si>
  <si>
    <t>E200469</t>
  </si>
  <si>
    <t>E100469</t>
  </si>
  <si>
    <t>30000469</t>
  </si>
  <si>
    <t>E200470</t>
  </si>
  <si>
    <t>E100470</t>
  </si>
  <si>
    <t>30000470</t>
  </si>
  <si>
    <t>E200471</t>
  </si>
  <si>
    <t>E100471</t>
  </si>
  <si>
    <t>30000471</t>
  </si>
  <si>
    <t>E200472</t>
  </si>
  <si>
    <t>E100472</t>
  </si>
  <si>
    <t>30000472</t>
  </si>
  <si>
    <t>E200473</t>
  </si>
  <si>
    <t>E100473</t>
  </si>
  <si>
    <t>30000473</t>
  </si>
  <si>
    <t>E200474</t>
  </si>
  <si>
    <t>E100474</t>
  </si>
  <si>
    <t>30000474</t>
  </si>
  <si>
    <t>E200475</t>
  </si>
  <si>
    <t>E100475</t>
  </si>
  <si>
    <t>30000475</t>
  </si>
  <si>
    <t>E200476</t>
  </si>
  <si>
    <t>E100476</t>
  </si>
  <si>
    <t>30000476</t>
  </si>
  <si>
    <t>E200477</t>
  </si>
  <si>
    <t>E100477</t>
  </si>
  <si>
    <t>30000477</t>
  </si>
  <si>
    <t>E200478</t>
  </si>
  <si>
    <t>E100478</t>
  </si>
  <si>
    <t>30000478</t>
  </si>
  <si>
    <t>E200479</t>
  </si>
  <si>
    <t>E100479</t>
  </si>
  <si>
    <t>30000479</t>
  </si>
  <si>
    <t>E200480</t>
  </si>
  <si>
    <t>E100480</t>
  </si>
  <si>
    <t>30000480</t>
  </si>
  <si>
    <t>E200481</t>
  </si>
  <si>
    <t>E100481</t>
  </si>
  <si>
    <t>30000481</t>
  </si>
  <si>
    <t>E200482</t>
  </si>
  <si>
    <t>E100482</t>
  </si>
  <si>
    <t>30000482</t>
  </si>
  <si>
    <t>E200483</t>
  </si>
  <si>
    <t>E100483</t>
  </si>
  <si>
    <t>30000483</t>
  </si>
  <si>
    <t>E200484</t>
  </si>
  <si>
    <t>E100484</t>
  </si>
  <si>
    <t>30000484</t>
  </si>
  <si>
    <t>E200485</t>
  </si>
  <si>
    <t>E100485</t>
  </si>
  <si>
    <t>30000485</t>
  </si>
  <si>
    <t>E200486</t>
  </si>
  <si>
    <t>E100486</t>
  </si>
  <si>
    <t>30000486</t>
  </si>
  <si>
    <t>E200487</t>
  </si>
  <si>
    <t>E100487</t>
  </si>
  <si>
    <t>30000487</t>
  </si>
  <si>
    <t>E200488</t>
  </si>
  <si>
    <t>E100488</t>
  </si>
  <si>
    <t>30000488</t>
  </si>
  <si>
    <t>E200489</t>
  </si>
  <si>
    <t>E100489</t>
  </si>
  <si>
    <t>30000489</t>
  </si>
  <si>
    <t>E200490</t>
  </si>
  <si>
    <t>E100490</t>
  </si>
  <si>
    <t>30000490</t>
  </si>
  <si>
    <t>E200491</t>
  </si>
  <si>
    <t>E100491</t>
  </si>
  <si>
    <t>30000491</t>
  </si>
  <si>
    <t>E200492</t>
  </si>
  <si>
    <t>E100492</t>
  </si>
  <si>
    <t>30000492</t>
  </si>
  <si>
    <t>E200493</t>
  </si>
  <si>
    <t>E100493</t>
  </si>
  <si>
    <t>30000493</t>
  </si>
  <si>
    <t>E200494</t>
  </si>
  <si>
    <t>E100494</t>
  </si>
  <si>
    <t>30000494</t>
  </si>
  <si>
    <t>E200495</t>
  </si>
  <si>
    <t>E100495</t>
  </si>
  <si>
    <t>30000495</t>
  </si>
  <si>
    <t>E200496</t>
  </si>
  <si>
    <t>E100496</t>
  </si>
  <si>
    <t>30000496</t>
  </si>
  <si>
    <t>E200497</t>
  </si>
  <si>
    <t>E100497</t>
  </si>
  <si>
    <t>30000497</t>
  </si>
  <si>
    <t>E200498</t>
  </si>
  <si>
    <t>E100498</t>
  </si>
  <si>
    <t>30000498</t>
  </si>
  <si>
    <t>E200499</t>
  </si>
  <si>
    <t>E100499</t>
  </si>
  <si>
    <t>30000499</t>
  </si>
  <si>
    <t>E200500</t>
  </si>
  <si>
    <t>E100500</t>
  </si>
  <si>
    <t>30000500</t>
  </si>
  <si>
    <t>E200501</t>
  </si>
  <si>
    <t>E100501</t>
  </si>
  <si>
    <t>30000501</t>
  </si>
  <si>
    <t>E200502</t>
  </si>
  <si>
    <t>E100502</t>
  </si>
  <si>
    <t>30000502</t>
  </si>
  <si>
    <t>E200503</t>
  </si>
  <si>
    <t>E100503</t>
  </si>
  <si>
    <t>30000503</t>
  </si>
  <si>
    <t>E200504</t>
  </si>
  <si>
    <t>E100504</t>
  </si>
  <si>
    <t>30000504</t>
  </si>
  <si>
    <t>E200505</t>
  </si>
  <si>
    <t>E100505</t>
  </si>
  <si>
    <t>30000505</t>
  </si>
  <si>
    <t>E200506</t>
  </si>
  <si>
    <t>E100506</t>
  </si>
  <si>
    <t>30000506</t>
  </si>
  <si>
    <t>E200507</t>
  </si>
  <si>
    <t>E100507</t>
  </si>
  <si>
    <t>30000507</t>
  </si>
  <si>
    <t>E200508</t>
  </si>
  <si>
    <t>E100508</t>
  </si>
  <si>
    <t>30000508</t>
  </si>
  <si>
    <t>E200509</t>
  </si>
  <si>
    <t>E100509</t>
  </si>
  <si>
    <t>30000509</t>
  </si>
  <si>
    <t>E200510</t>
  </si>
  <si>
    <t>E100510</t>
  </si>
  <si>
    <t>30000510</t>
  </si>
  <si>
    <t>E200511</t>
  </si>
  <si>
    <t>E100511</t>
  </si>
  <si>
    <t>30000511</t>
  </si>
  <si>
    <t>E200512</t>
  </si>
  <si>
    <t>E100512</t>
  </si>
  <si>
    <t>30000512</t>
  </si>
  <si>
    <t>E200513</t>
  </si>
  <si>
    <t>E100513</t>
  </si>
  <si>
    <t>30000513</t>
  </si>
  <si>
    <t>E200514</t>
  </si>
  <si>
    <t>E100514</t>
  </si>
  <si>
    <t>30000514</t>
  </si>
  <si>
    <t>E200515</t>
  </si>
  <si>
    <t>E100515</t>
  </si>
  <si>
    <t>30000515</t>
  </si>
  <si>
    <t>E200516</t>
  </si>
  <si>
    <t>E100516</t>
  </si>
  <si>
    <t>30000516</t>
  </si>
  <si>
    <t>E200517</t>
  </si>
  <si>
    <t>E100517</t>
  </si>
  <si>
    <t>30000517</t>
  </si>
  <si>
    <t>E200518</t>
  </si>
  <si>
    <t>E100518</t>
  </si>
  <si>
    <t>30000518</t>
  </si>
  <si>
    <t>E200519</t>
  </si>
  <si>
    <t>E100519</t>
  </si>
  <si>
    <t>30000519</t>
  </si>
  <si>
    <t>E200520</t>
  </si>
  <si>
    <t>E100520</t>
  </si>
  <si>
    <t>30000520</t>
  </si>
  <si>
    <t>E200521</t>
  </si>
  <si>
    <t>E100521</t>
  </si>
  <si>
    <t>30000521</t>
  </si>
  <si>
    <t>E200522</t>
  </si>
  <si>
    <t>E100522</t>
  </si>
  <si>
    <t>30000522</t>
  </si>
  <si>
    <t>E200523</t>
  </si>
  <si>
    <t>E100523</t>
  </si>
  <si>
    <t>30000523</t>
  </si>
  <si>
    <t>E200524</t>
  </si>
  <si>
    <t>E100524</t>
  </si>
  <si>
    <t>E101682</t>
  </si>
  <si>
    <t>E101683</t>
  </si>
  <si>
    <t>E101684</t>
  </si>
  <si>
    <t>E101685</t>
  </si>
  <si>
    <t>E101686</t>
  </si>
  <si>
    <t>E101687</t>
  </si>
  <si>
    <t>E101688</t>
  </si>
  <si>
    <t>E101689</t>
  </si>
  <si>
    <t>E101690</t>
  </si>
  <si>
    <t>E101691</t>
  </si>
  <si>
    <t>E101692</t>
  </si>
  <si>
    <t>E101693</t>
  </si>
  <si>
    <t>E101694</t>
  </si>
  <si>
    <t>E101695</t>
  </si>
  <si>
    <t>E101696</t>
  </si>
  <si>
    <t>E101697</t>
  </si>
  <si>
    <t>E101698</t>
  </si>
  <si>
    <t>E101699</t>
  </si>
  <si>
    <t>E101700</t>
  </si>
  <si>
    <t>E101701</t>
  </si>
  <si>
    <t>E101702</t>
  </si>
  <si>
    <t>E101703</t>
  </si>
  <si>
    <t>E101704</t>
  </si>
  <si>
    <t>E101705</t>
  </si>
  <si>
    <t>E101706</t>
  </si>
  <si>
    <t>E101707</t>
  </si>
  <si>
    <t>E101708</t>
  </si>
  <si>
    <t>E101709</t>
  </si>
  <si>
    <t>E101710</t>
  </si>
  <si>
    <t>E101711</t>
  </si>
  <si>
    <t>E101712</t>
  </si>
  <si>
    <t>E101713</t>
  </si>
  <si>
    <t>E101714</t>
  </si>
  <si>
    <t>E101715</t>
  </si>
  <si>
    <t>E101716</t>
  </si>
  <si>
    <t>E101717</t>
  </si>
  <si>
    <t>E101718</t>
  </si>
  <si>
    <t>E101719</t>
  </si>
  <si>
    <t>E101720</t>
  </si>
  <si>
    <t>E101721</t>
  </si>
  <si>
    <t>E101722</t>
  </si>
  <si>
    <t>E101723</t>
  </si>
  <si>
    <t>E101724</t>
  </si>
  <si>
    <t>E101725</t>
  </si>
  <si>
    <t>E101726</t>
  </si>
  <si>
    <t>E101727</t>
  </si>
  <si>
    <t>E101728</t>
  </si>
  <si>
    <t>E101729</t>
  </si>
  <si>
    <t>E101730</t>
  </si>
  <si>
    <t>E101731</t>
  </si>
  <si>
    <t>E101732</t>
  </si>
  <si>
    <t>E101733</t>
  </si>
  <si>
    <t>E101734</t>
  </si>
  <si>
    <t>E101735</t>
  </si>
  <si>
    <t>E101736</t>
  </si>
  <si>
    <t>E101737</t>
  </si>
  <si>
    <t>E101738</t>
  </si>
  <si>
    <t>E101739</t>
  </si>
  <si>
    <t>E101740</t>
  </si>
  <si>
    <t>E101741</t>
  </si>
  <si>
    <t>E101742</t>
  </si>
  <si>
    <t>E101743</t>
  </si>
  <si>
    <t>E101744</t>
  </si>
  <si>
    <t>E101745</t>
  </si>
  <si>
    <t>E101746</t>
  </si>
  <si>
    <t>E101747</t>
  </si>
  <si>
    <t>E101748</t>
  </si>
  <si>
    <t>E101749</t>
  </si>
  <si>
    <t>E101750</t>
  </si>
  <si>
    <t>E101751</t>
  </si>
  <si>
    <t>E101752</t>
  </si>
  <si>
    <t>E101753</t>
  </si>
  <si>
    <t>E101754</t>
  </si>
  <si>
    <t>E101755</t>
  </si>
  <si>
    <t>E101756</t>
  </si>
  <si>
    <t>E101757</t>
  </si>
  <si>
    <t>E101758</t>
  </si>
  <si>
    <t>E101759</t>
  </si>
  <si>
    <t>E101760</t>
  </si>
  <si>
    <t>E101761</t>
  </si>
  <si>
    <t>E101762</t>
  </si>
  <si>
    <t>E101763</t>
  </si>
  <si>
    <t>E101764</t>
  </si>
  <si>
    <t>E101765</t>
  </si>
  <si>
    <t>E101766</t>
  </si>
  <si>
    <t>E101767</t>
  </si>
  <si>
    <t>E101768</t>
  </si>
  <si>
    <t>E101769</t>
  </si>
  <si>
    <t>E101770</t>
  </si>
  <si>
    <t>E101771</t>
  </si>
  <si>
    <t>E101772</t>
  </si>
  <si>
    <t>E101773</t>
  </si>
  <si>
    <t>E101774</t>
  </si>
  <si>
    <t>E101775</t>
  </si>
  <si>
    <t>E101776</t>
  </si>
  <si>
    <t>E101777</t>
  </si>
  <si>
    <t>E101778</t>
  </si>
  <si>
    <t>E101779</t>
  </si>
  <si>
    <t>E101780</t>
  </si>
  <si>
    <t>E101781</t>
  </si>
  <si>
    <t>E101782</t>
  </si>
  <si>
    <t>E101783</t>
  </si>
  <si>
    <t>E101784</t>
  </si>
  <si>
    <t>E101785</t>
  </si>
  <si>
    <t>E101786</t>
  </si>
  <si>
    <t>E101787</t>
  </si>
  <si>
    <t>E101788</t>
  </si>
  <si>
    <t>E101789</t>
  </si>
  <si>
    <t>E101790</t>
  </si>
  <si>
    <t>E101791</t>
  </si>
  <si>
    <t>E101792</t>
  </si>
  <si>
    <t>E101793</t>
  </si>
  <si>
    <t>E101794</t>
  </si>
  <si>
    <t>E101795</t>
  </si>
  <si>
    <t>E101796</t>
  </si>
  <si>
    <t>E101797</t>
  </si>
  <si>
    <t>E101798</t>
  </si>
  <si>
    <t>E101799</t>
  </si>
  <si>
    <t>E101800</t>
  </si>
  <si>
    <t>E101801</t>
  </si>
  <si>
    <t>E101802</t>
  </si>
  <si>
    <t>E101803</t>
  </si>
  <si>
    <t>E101804</t>
  </si>
  <si>
    <t>E101805</t>
  </si>
  <si>
    <t>E101806</t>
  </si>
  <si>
    <t>E101807</t>
  </si>
  <si>
    <t>E101808</t>
  </si>
  <si>
    <t>E101809</t>
  </si>
  <si>
    <t>E101810</t>
  </si>
  <si>
    <t>E101811</t>
  </si>
  <si>
    <t>E101812</t>
  </si>
  <si>
    <t>E101813</t>
  </si>
  <si>
    <t>E101814</t>
  </si>
  <si>
    <t>E101815</t>
  </si>
  <si>
    <t>E101816</t>
  </si>
  <si>
    <t>E101817</t>
  </si>
  <si>
    <t>E101818</t>
  </si>
  <si>
    <t>E101819</t>
  </si>
  <si>
    <t>E101820</t>
  </si>
  <si>
    <t>E101821</t>
  </si>
  <si>
    <t>E101822</t>
  </si>
  <si>
    <t>E101823</t>
  </si>
  <si>
    <t>E101824</t>
  </si>
  <si>
    <t>E101825</t>
  </si>
  <si>
    <t>E101826</t>
  </si>
  <si>
    <t>E101827</t>
  </si>
  <si>
    <t>E101828</t>
  </si>
  <si>
    <t>E101829</t>
  </si>
  <si>
    <t>E101830</t>
  </si>
  <si>
    <t>E101831</t>
  </si>
  <si>
    <t>E101832</t>
  </si>
  <si>
    <t>E101833</t>
  </si>
  <si>
    <t>E101834</t>
  </si>
  <si>
    <t>E101835</t>
  </si>
  <si>
    <t>E101836</t>
  </si>
  <si>
    <t>E101837</t>
  </si>
  <si>
    <t>E101838</t>
  </si>
  <si>
    <t>E101839</t>
  </si>
  <si>
    <t>E101840</t>
  </si>
  <si>
    <t>E101841</t>
  </si>
  <si>
    <t>E101842</t>
  </si>
  <si>
    <t>E101843</t>
  </si>
  <si>
    <t>E101844</t>
  </si>
  <si>
    <t>E101845</t>
  </si>
  <si>
    <t>E101846</t>
  </si>
  <si>
    <t>E101847</t>
  </si>
  <si>
    <t>E101848</t>
  </si>
  <si>
    <t>E101849</t>
  </si>
  <si>
    <t>E101850</t>
  </si>
  <si>
    <t>E101851</t>
  </si>
  <si>
    <t>E101852</t>
  </si>
  <si>
    <t>E101853</t>
  </si>
  <si>
    <t>E101854</t>
  </si>
  <si>
    <t>E101855</t>
  </si>
  <si>
    <t>E101856</t>
  </si>
  <si>
    <t>E101857</t>
  </si>
  <si>
    <t>E101858</t>
  </si>
  <si>
    <t>E101859</t>
  </si>
  <si>
    <t>E101860</t>
  </si>
  <si>
    <t>E101861</t>
  </si>
  <si>
    <t>E101862</t>
  </si>
  <si>
    <t>E101863</t>
  </si>
  <si>
    <t>E101864</t>
  </si>
  <si>
    <t>E101865</t>
  </si>
  <si>
    <t>30002142</t>
  </si>
  <si>
    <t>30002143</t>
  </si>
  <si>
    <t>30002144</t>
  </si>
  <si>
    <t>30002145</t>
  </si>
  <si>
    <t>30002146</t>
  </si>
  <si>
    <t>30002147</t>
  </si>
  <si>
    <t>30002148</t>
  </si>
  <si>
    <t>30002149</t>
  </si>
  <si>
    <t>30002150</t>
  </si>
  <si>
    <t>30002151</t>
  </si>
  <si>
    <t>30002152</t>
  </si>
  <si>
    <t>30002153</t>
  </si>
  <si>
    <t>30002154</t>
  </si>
  <si>
    <t>30002155</t>
  </si>
  <si>
    <t>30002156</t>
  </si>
  <si>
    <t>30002157</t>
  </si>
  <si>
    <t>30002158</t>
  </si>
  <si>
    <t>30002159</t>
  </si>
  <si>
    <t>30002160</t>
  </si>
  <si>
    <t>30002161</t>
  </si>
  <si>
    <t>30002162</t>
  </si>
  <si>
    <t>30002163</t>
  </si>
  <si>
    <t>30002164</t>
  </si>
  <si>
    <t>30002165</t>
  </si>
  <si>
    <t>30002166</t>
  </si>
  <si>
    <t>30002167</t>
  </si>
  <si>
    <t>30002168</t>
  </si>
  <si>
    <t>30002169</t>
  </si>
  <si>
    <t>30002170</t>
  </si>
  <si>
    <t>30002171</t>
  </si>
  <si>
    <t>30002172</t>
  </si>
  <si>
    <t>30002173</t>
  </si>
  <si>
    <t>30002174</t>
  </si>
  <si>
    <t>30002175</t>
  </si>
  <si>
    <t>30002176</t>
  </si>
  <si>
    <t>30002177</t>
  </si>
  <si>
    <t>30002178</t>
  </si>
  <si>
    <t>30002179</t>
  </si>
  <si>
    <t>30002180</t>
  </si>
  <si>
    <t>30002181</t>
  </si>
  <si>
    <t>30002182</t>
  </si>
  <si>
    <t>30002183</t>
  </si>
  <si>
    <t>30002184</t>
  </si>
  <si>
    <t>30002185</t>
  </si>
  <si>
    <t>30002186</t>
  </si>
  <si>
    <t>30002187</t>
  </si>
  <si>
    <t>30002188</t>
  </si>
  <si>
    <t>30002189</t>
  </si>
  <si>
    <t>30002190</t>
  </si>
  <si>
    <t>30002191</t>
  </si>
  <si>
    <t>30002192</t>
  </si>
  <si>
    <t>30002193</t>
  </si>
  <si>
    <t>30002194</t>
  </si>
  <si>
    <t>30002195</t>
  </si>
  <si>
    <t>30002196</t>
  </si>
  <si>
    <t>30002197</t>
  </si>
  <si>
    <t>30002198</t>
  </si>
  <si>
    <t>30002199</t>
  </si>
  <si>
    <t>30002200</t>
  </si>
  <si>
    <t>30002201</t>
  </si>
  <si>
    <t>30002202</t>
  </si>
  <si>
    <t>30002203</t>
  </si>
  <si>
    <t>30002204</t>
  </si>
  <si>
    <t>30002205</t>
  </si>
  <si>
    <t>30002206</t>
  </si>
  <si>
    <t>30002207</t>
  </si>
  <si>
    <t>30002208</t>
  </si>
  <si>
    <t>30002209</t>
  </si>
  <si>
    <t>30002210</t>
  </si>
  <si>
    <t>30002211</t>
  </si>
  <si>
    <t>30002212</t>
  </si>
  <si>
    <t>30002213</t>
  </si>
  <si>
    <t>30002214</t>
  </si>
  <si>
    <t>30002215</t>
  </si>
  <si>
    <t>30002216</t>
  </si>
  <si>
    <t>30002217</t>
  </si>
  <si>
    <t>30002218</t>
  </si>
  <si>
    <t>30002219</t>
  </si>
  <si>
    <t>30002220</t>
  </si>
  <si>
    <t>30002221</t>
  </si>
  <si>
    <t>30002222</t>
  </si>
  <si>
    <t>30002223</t>
  </si>
  <si>
    <t>30002224</t>
  </si>
  <si>
    <t>30002225</t>
  </si>
  <si>
    <t>30002226</t>
  </si>
  <si>
    <t>30002227</t>
  </si>
  <si>
    <t>30002228</t>
  </si>
  <si>
    <t xml:space="preserve">  </t>
  </si>
  <si>
    <t>E200001</t>
  </si>
  <si>
    <t>E100001</t>
  </si>
  <si>
    <t>30000001</t>
  </si>
  <si>
    <t>E200002</t>
  </si>
  <si>
    <t>E100002</t>
  </si>
  <si>
    <t>30000002</t>
  </si>
  <si>
    <t>E200003</t>
  </si>
  <si>
    <t>E100003</t>
  </si>
  <si>
    <t>30000003</t>
  </si>
  <si>
    <t>E200004</t>
  </si>
  <si>
    <t>E100004</t>
  </si>
  <si>
    <t>30000004</t>
  </si>
  <si>
    <t>E200005</t>
  </si>
  <si>
    <t>E100005</t>
  </si>
  <si>
    <t>30000005</t>
  </si>
  <si>
    <t>E200006</t>
  </si>
  <si>
    <t>E100006</t>
  </si>
  <si>
    <t>30000006</t>
  </si>
  <si>
    <t>E200007</t>
  </si>
  <si>
    <t>E100007</t>
  </si>
  <si>
    <t>30000007</t>
  </si>
  <si>
    <t>E200008</t>
  </si>
  <si>
    <t>E100008</t>
  </si>
  <si>
    <t>30000008</t>
  </si>
  <si>
    <t>E200009</t>
  </si>
  <si>
    <t>E100009</t>
  </si>
  <si>
    <t>30000009</t>
  </si>
  <si>
    <t>E200010</t>
  </si>
  <si>
    <t>E100010</t>
  </si>
  <si>
    <t>30000010</t>
  </si>
  <si>
    <t>E200011</t>
  </si>
  <si>
    <t>E100011</t>
  </si>
  <si>
    <t>30000011</t>
  </si>
  <si>
    <t>E200012</t>
  </si>
  <si>
    <t>E100012</t>
  </si>
  <si>
    <t>30000012</t>
  </si>
  <si>
    <t>E200013</t>
  </si>
  <si>
    <t>E100013</t>
  </si>
  <si>
    <t>30000013</t>
  </si>
  <si>
    <t>E200014</t>
  </si>
  <si>
    <t>E100014</t>
  </si>
  <si>
    <t>30000014</t>
  </si>
  <si>
    <t>E200015</t>
  </si>
  <si>
    <t>E100015</t>
  </si>
  <si>
    <t>30000015</t>
  </si>
  <si>
    <t>E200016</t>
  </si>
  <si>
    <t>E100016</t>
  </si>
  <si>
    <t>30000016</t>
  </si>
  <si>
    <t>E200017</t>
  </si>
  <si>
    <t>E100017</t>
  </si>
  <si>
    <t>30000017</t>
  </si>
  <si>
    <t>E200018</t>
  </si>
  <si>
    <t>E100018</t>
  </si>
  <si>
    <t>30000018</t>
  </si>
  <si>
    <t>E200019</t>
  </si>
  <si>
    <t>E100019</t>
  </si>
  <si>
    <t>30000019</t>
  </si>
  <si>
    <t>E200020</t>
  </si>
  <si>
    <t>E100020</t>
  </si>
  <si>
    <t>30000020</t>
  </si>
  <si>
    <t>E200021</t>
  </si>
  <si>
    <t>E100021</t>
  </si>
  <si>
    <t>30000021</t>
  </si>
  <si>
    <t>E200022</t>
  </si>
  <si>
    <t>E100022</t>
  </si>
  <si>
    <t>30000022</t>
  </si>
  <si>
    <t>E200023</t>
  </si>
  <si>
    <t>E100023</t>
  </si>
  <si>
    <t>30000023</t>
  </si>
  <si>
    <t>E200024</t>
  </si>
  <si>
    <t>E100024</t>
  </si>
  <si>
    <t>30000024</t>
  </si>
  <si>
    <t>E200025</t>
  </si>
  <si>
    <t>E100025</t>
  </si>
  <si>
    <t>30000025</t>
  </si>
  <si>
    <t>E200026</t>
  </si>
  <si>
    <t>E100026</t>
  </si>
  <si>
    <t>30000026</t>
  </si>
  <si>
    <t>E200027</t>
  </si>
  <si>
    <t>E100027</t>
  </si>
  <si>
    <t>30000027</t>
  </si>
  <si>
    <t>E200028</t>
  </si>
  <si>
    <t>E100028</t>
  </si>
  <si>
    <t>30000028</t>
  </si>
  <si>
    <t>E200029</t>
  </si>
  <si>
    <t>E100029</t>
  </si>
  <si>
    <t>30000029</t>
  </si>
  <si>
    <t>E200030</t>
  </si>
  <si>
    <t>E100030</t>
  </si>
  <si>
    <t>30000030</t>
  </si>
  <si>
    <t>E200031</t>
  </si>
  <si>
    <t>E100031</t>
  </si>
  <si>
    <t>30000031</t>
  </si>
  <si>
    <t>E101054</t>
  </si>
  <si>
    <t>E101055</t>
  </si>
  <si>
    <t>E101056</t>
  </si>
  <si>
    <t>E101057</t>
  </si>
  <si>
    <t>E101058</t>
  </si>
  <si>
    <t>E101059</t>
  </si>
  <si>
    <t>E101060</t>
  </si>
  <si>
    <t>E101061</t>
  </si>
  <si>
    <t>E101062</t>
  </si>
  <si>
    <t>E101063</t>
  </si>
  <si>
    <t>E101064</t>
  </si>
  <si>
    <t>E101065</t>
  </si>
  <si>
    <t>E101066</t>
  </si>
  <si>
    <t>E101067</t>
  </si>
  <si>
    <t>E101068</t>
  </si>
  <si>
    <t>E101069</t>
  </si>
  <si>
    <t>E101070</t>
  </si>
  <si>
    <t>E101071</t>
  </si>
  <si>
    <t>E101072</t>
  </si>
  <si>
    <t>E101073</t>
  </si>
  <si>
    <t>E101074</t>
  </si>
  <si>
    <t>E101075</t>
  </si>
  <si>
    <t>E101076</t>
  </si>
  <si>
    <t>E101077</t>
  </si>
  <si>
    <t>E101078</t>
  </si>
  <si>
    <t>E101079</t>
  </si>
  <si>
    <t>E101080</t>
  </si>
  <si>
    <t>E101081</t>
  </si>
  <si>
    <t>E101082</t>
  </si>
  <si>
    <t>E101083</t>
  </si>
  <si>
    <t>E101084</t>
  </si>
  <si>
    <t>E101085</t>
  </si>
  <si>
    <t>E101086</t>
  </si>
  <si>
    <t>E101087</t>
  </si>
  <si>
    <t>E101088</t>
  </si>
  <si>
    <t>E101089</t>
  </si>
  <si>
    <t>E101090</t>
  </si>
  <si>
    <t>E101091</t>
  </si>
  <si>
    <t>E101092</t>
  </si>
  <si>
    <t>E101093</t>
  </si>
  <si>
    <t>E101094</t>
  </si>
  <si>
    <t>E101095</t>
  </si>
  <si>
    <t>E101096</t>
  </si>
  <si>
    <t>E101097</t>
  </si>
  <si>
    <t>E101098</t>
  </si>
  <si>
    <t>E101099</t>
  </si>
  <si>
    <t>E101100</t>
  </si>
  <si>
    <t>E101101</t>
  </si>
  <si>
    <t>E101102</t>
  </si>
  <si>
    <t>E101103</t>
  </si>
  <si>
    <t>E101104</t>
  </si>
  <si>
    <t>E101105</t>
  </si>
  <si>
    <t>E101106</t>
  </si>
  <si>
    <t>E101107</t>
  </si>
  <si>
    <t>E101108</t>
  </si>
  <si>
    <t>E101109</t>
  </si>
  <si>
    <t>E101110</t>
  </si>
  <si>
    <t>E101111</t>
  </si>
  <si>
    <t>E101112</t>
  </si>
  <si>
    <t>E101113</t>
  </si>
  <si>
    <t>E101114</t>
  </si>
  <si>
    <t>E101115</t>
  </si>
  <si>
    <t>E101116</t>
  </si>
  <si>
    <t>E101117</t>
  </si>
  <si>
    <t>E101118</t>
  </si>
  <si>
    <t>E101119</t>
  </si>
  <si>
    <t>E101120</t>
  </si>
  <si>
    <t>E101121</t>
  </si>
  <si>
    <t>E101122</t>
  </si>
  <si>
    <t>E101123</t>
  </si>
  <si>
    <t>E101124</t>
  </si>
  <si>
    <t>E101125</t>
  </si>
  <si>
    <t>E101126</t>
  </si>
  <si>
    <t>E101127</t>
  </si>
  <si>
    <t>E101128</t>
  </si>
  <si>
    <t>E101129</t>
  </si>
  <si>
    <t>E101130</t>
  </si>
  <si>
    <t>E101131</t>
  </si>
  <si>
    <t>E101132</t>
  </si>
  <si>
    <t>E101133</t>
  </si>
  <si>
    <t>E101134</t>
  </si>
  <si>
    <t>E101135</t>
  </si>
  <si>
    <t>E101136</t>
  </si>
  <si>
    <t>E101137</t>
  </si>
  <si>
    <t>E101138</t>
  </si>
  <si>
    <t>E101139</t>
  </si>
  <si>
    <t>E101140</t>
  </si>
  <si>
    <t>E101141</t>
  </si>
  <si>
    <t>E101142</t>
  </si>
  <si>
    <t>E101143</t>
  </si>
  <si>
    <t>E101144</t>
  </si>
  <si>
    <t>E101145</t>
  </si>
  <si>
    <t>E101146</t>
  </si>
  <si>
    <t>E101147</t>
  </si>
  <si>
    <t>E101148</t>
  </si>
  <si>
    <t>E101149</t>
  </si>
  <si>
    <t>E101150</t>
  </si>
  <si>
    <t>E101151</t>
  </si>
  <si>
    <t>E101152</t>
  </si>
  <si>
    <t>E101153</t>
  </si>
  <si>
    <t>E101154</t>
  </si>
  <si>
    <t>E101155</t>
  </si>
  <si>
    <t>E101156</t>
  </si>
  <si>
    <t>E101157</t>
  </si>
  <si>
    <t>E101158</t>
  </si>
  <si>
    <t>E101159</t>
  </si>
  <si>
    <t>E101160</t>
  </si>
  <si>
    <t>E101161</t>
  </si>
  <si>
    <t>E101162</t>
  </si>
  <si>
    <t>E101163</t>
  </si>
  <si>
    <t>E101164</t>
  </si>
  <si>
    <t>E101165</t>
  </si>
  <si>
    <t>E101166</t>
  </si>
  <si>
    <t>E101167</t>
  </si>
  <si>
    <t>E101168</t>
  </si>
  <si>
    <t>E101169</t>
  </si>
  <si>
    <t>E101170</t>
  </si>
  <si>
    <t>E101171</t>
  </si>
  <si>
    <t>E101172</t>
  </si>
  <si>
    <t>E101173</t>
  </si>
  <si>
    <t>E101174</t>
  </si>
  <si>
    <t>E101175</t>
  </si>
  <si>
    <t>E101176</t>
  </si>
  <si>
    <t>E101177</t>
  </si>
  <si>
    <t>E101178</t>
  </si>
  <si>
    <t>E101179</t>
  </si>
  <si>
    <t>E101180</t>
  </si>
  <si>
    <t>E101181</t>
  </si>
  <si>
    <t>E101182</t>
  </si>
  <si>
    <t>E101183</t>
  </si>
  <si>
    <t>E101184</t>
  </si>
  <si>
    <t>E101185</t>
  </si>
  <si>
    <t>E101186</t>
  </si>
  <si>
    <t>E101187</t>
  </si>
  <si>
    <t>E101188</t>
  </si>
  <si>
    <t>E101189</t>
  </si>
  <si>
    <t>E101190</t>
  </si>
  <si>
    <t>E101191</t>
  </si>
  <si>
    <t>E101192</t>
  </si>
  <si>
    <t>E101193</t>
  </si>
  <si>
    <t>E101194</t>
  </si>
  <si>
    <t>E101195</t>
  </si>
  <si>
    <t>E101196</t>
  </si>
  <si>
    <t>E101197</t>
  </si>
  <si>
    <t>E101198</t>
  </si>
  <si>
    <t>E101199</t>
  </si>
  <si>
    <t>E101200</t>
  </si>
  <si>
    <t>E101201</t>
  </si>
  <si>
    <t>E101202</t>
  </si>
  <si>
    <t>E101203</t>
  </si>
  <si>
    <t>E101204</t>
  </si>
  <si>
    <t>E101205</t>
  </si>
  <si>
    <t>E101206</t>
  </si>
  <si>
    <t>E101207</t>
  </si>
  <si>
    <t>E101208</t>
  </si>
  <si>
    <t>E101209</t>
  </si>
  <si>
    <t>E101210</t>
  </si>
  <si>
    <t>E101211</t>
  </si>
  <si>
    <t>E101212</t>
  </si>
  <si>
    <t>E101213</t>
  </si>
  <si>
    <t>E101214</t>
  </si>
  <si>
    <t>E101215</t>
  </si>
  <si>
    <t>E101216</t>
  </si>
  <si>
    <t>E101217</t>
  </si>
  <si>
    <t>E101218</t>
  </si>
  <si>
    <t>E101219</t>
  </si>
  <si>
    <t>E101220</t>
  </si>
  <si>
    <t>E101221</t>
  </si>
  <si>
    <t>E101222</t>
  </si>
  <si>
    <t>E101223</t>
  </si>
  <si>
    <t>E101224</t>
  </si>
  <si>
    <t>E101225</t>
  </si>
  <si>
    <t>E101226</t>
  </si>
  <si>
    <t>E101227</t>
  </si>
  <si>
    <t>E101228</t>
  </si>
  <si>
    <t>E101229</t>
  </si>
  <si>
    <t>E101230</t>
  </si>
  <si>
    <t>E101231</t>
  </si>
  <si>
    <t>E101232</t>
  </si>
  <si>
    <t>E101233</t>
  </si>
  <si>
    <t>E101234</t>
  </si>
  <si>
    <t>E101235</t>
  </si>
  <si>
    <t>E101236</t>
  </si>
  <si>
    <t>E101237</t>
  </si>
  <si>
    <t>E101238</t>
  </si>
  <si>
    <t>E101239</t>
  </si>
  <si>
    <t>E101240</t>
  </si>
  <si>
    <t>E101241</t>
  </si>
  <si>
    <t>E101242</t>
  </si>
  <si>
    <t>E101243</t>
  </si>
  <si>
    <t>E101244</t>
  </si>
  <si>
    <t>E101245</t>
  </si>
  <si>
    <t>E101246</t>
  </si>
  <si>
    <t>E101247</t>
  </si>
  <si>
    <t>E101248</t>
  </si>
  <si>
    <t>E101249</t>
  </si>
  <si>
    <t>E101250</t>
  </si>
  <si>
    <t>E101251</t>
  </si>
  <si>
    <t>E101252</t>
  </si>
  <si>
    <t>E101253</t>
  </si>
  <si>
    <t>E101254</t>
  </si>
  <si>
    <t>E101255</t>
  </si>
  <si>
    <t>E101256</t>
  </si>
  <si>
    <t>E101257</t>
  </si>
  <si>
    <t>E101258</t>
  </si>
  <si>
    <t>E101259</t>
  </si>
  <si>
    <t>E101260</t>
  </si>
  <si>
    <t>E101261</t>
  </si>
  <si>
    <t>E101262</t>
  </si>
  <si>
    <t>E101263</t>
  </si>
  <si>
    <t>E101264</t>
  </si>
  <si>
    <t>E101265</t>
  </si>
  <si>
    <t>E101266</t>
  </si>
  <si>
    <t>E101267</t>
  </si>
  <si>
    <t>E101268</t>
  </si>
  <si>
    <t>E101269</t>
  </si>
  <si>
    <t>E101270</t>
  </si>
  <si>
    <t>E101271</t>
  </si>
  <si>
    <t>E101272</t>
  </si>
  <si>
    <t>E101273</t>
  </si>
  <si>
    <t>E101274</t>
  </si>
  <si>
    <t>E101275</t>
  </si>
  <si>
    <t>E101276</t>
  </si>
  <si>
    <t>E101277</t>
  </si>
  <si>
    <t>E101278</t>
  </si>
  <si>
    <t>E101279</t>
  </si>
  <si>
    <t>E101280</t>
  </si>
  <si>
    <t>E101281</t>
  </si>
  <si>
    <t>E101282</t>
  </si>
  <si>
    <t>E101283</t>
  </si>
  <si>
    <t>E101284</t>
  </si>
  <si>
    <t>E101285</t>
  </si>
  <si>
    <t>E101286</t>
  </si>
  <si>
    <t>E101287</t>
  </si>
  <si>
    <t>E101288</t>
  </si>
  <si>
    <t>E101289</t>
  </si>
  <si>
    <t>E101290</t>
  </si>
  <si>
    <t>E101291</t>
  </si>
  <si>
    <t>E101292</t>
  </si>
  <si>
    <t>E101293</t>
  </si>
  <si>
    <t>E101294</t>
  </si>
  <si>
    <t>E101295</t>
  </si>
  <si>
    <t>E101296</t>
  </si>
  <si>
    <t>E101297</t>
  </si>
  <si>
    <t>E101298</t>
  </si>
  <si>
    <t>E101299</t>
  </si>
  <si>
    <t>E101300</t>
  </si>
  <si>
    <t>E101301</t>
  </si>
  <si>
    <t>E101302</t>
  </si>
  <si>
    <t>E101303</t>
  </si>
  <si>
    <t>E101304</t>
  </si>
  <si>
    <t>E101305</t>
  </si>
  <si>
    <t>E101306</t>
  </si>
  <si>
    <t>E101307</t>
  </si>
  <si>
    <t>E101308</t>
  </si>
  <si>
    <t>E101309</t>
  </si>
  <si>
    <t>E101310</t>
  </si>
  <si>
    <t>E101311</t>
  </si>
  <si>
    <t>E101312</t>
  </si>
  <si>
    <t>E101313</t>
  </si>
  <si>
    <t>E101314</t>
  </si>
  <si>
    <t>E101315</t>
  </si>
  <si>
    <t>E101316</t>
  </si>
  <si>
    <t>E101317</t>
  </si>
  <si>
    <t>E101318</t>
  </si>
  <si>
    <t>E101319</t>
  </si>
  <si>
    <t>E101320</t>
  </si>
  <si>
    <t>E101321</t>
  </si>
  <si>
    <t>E101322</t>
  </si>
  <si>
    <t>E101323</t>
  </si>
  <si>
    <t>E101324</t>
  </si>
  <si>
    <t>E101325</t>
  </si>
  <si>
    <t>E101326</t>
  </si>
  <si>
    <t>E101327</t>
  </si>
  <si>
    <t>E101328</t>
  </si>
  <si>
    <t>E101329</t>
  </si>
  <si>
    <t>E101330</t>
  </si>
  <si>
    <t>E101331</t>
  </si>
  <si>
    <t>E101332</t>
  </si>
  <si>
    <t>E101333</t>
  </si>
  <si>
    <t>E101334</t>
  </si>
  <si>
    <t>E101335</t>
  </si>
  <si>
    <t>E101336</t>
  </si>
  <si>
    <t>E101337</t>
  </si>
  <si>
    <t>E101338</t>
  </si>
  <si>
    <t>E101339</t>
  </si>
  <si>
    <t>E101340</t>
  </si>
  <si>
    <t>E101341</t>
  </si>
  <si>
    <t>E101342</t>
  </si>
  <si>
    <t>E101343</t>
  </si>
  <si>
    <t>E101344</t>
  </si>
  <si>
    <t>E101345</t>
  </si>
  <si>
    <t>E101346</t>
  </si>
  <si>
    <t>E101347</t>
  </si>
  <si>
    <t>E101348</t>
  </si>
  <si>
    <t>E101349</t>
  </si>
  <si>
    <t>E101350</t>
  </si>
  <si>
    <t>E101351</t>
  </si>
  <si>
    <t>E101352</t>
  </si>
  <si>
    <t>E101353</t>
  </si>
  <si>
    <t>E101354</t>
  </si>
  <si>
    <t>E101355</t>
  </si>
  <si>
    <t>E101356</t>
  </si>
  <si>
    <t>E101357</t>
  </si>
  <si>
    <t>E101358</t>
  </si>
  <si>
    <t>E101359</t>
  </si>
  <si>
    <t>E101360</t>
  </si>
  <si>
    <t>E101361</t>
  </si>
  <si>
    <t>E101362</t>
  </si>
  <si>
    <t>E101363</t>
  </si>
  <si>
    <t>E101364</t>
  </si>
  <si>
    <t>E101365</t>
  </si>
  <si>
    <t>E101366</t>
  </si>
  <si>
    <t>E101367</t>
  </si>
  <si>
    <t>E101368</t>
  </si>
  <si>
    <t>E101369</t>
  </si>
  <si>
    <t>E101370</t>
  </si>
  <si>
    <t>E101371</t>
  </si>
  <si>
    <t>E101372</t>
  </si>
  <si>
    <t>E101373</t>
  </si>
  <si>
    <t>E101374</t>
  </si>
  <si>
    <t>E101375</t>
  </si>
  <si>
    <t>E101376</t>
  </si>
  <si>
    <t>E101377</t>
  </si>
  <si>
    <t>E101378</t>
  </si>
  <si>
    <t>E101379</t>
  </si>
  <si>
    <t>E101380</t>
  </si>
  <si>
    <t>E101381</t>
  </si>
  <si>
    <t>E101382</t>
  </si>
  <si>
    <t>E101383</t>
  </si>
  <si>
    <t>E101384</t>
  </si>
  <si>
    <t>E101385</t>
  </si>
  <si>
    <t>E101386</t>
  </si>
  <si>
    <t>E101387</t>
  </si>
  <si>
    <t>E101388</t>
  </si>
  <si>
    <t>E101389</t>
  </si>
  <si>
    <t>E101390</t>
  </si>
  <si>
    <t>E101391</t>
  </si>
  <si>
    <t>E101392</t>
  </si>
  <si>
    <t>E101393</t>
  </si>
  <si>
    <t>E101394</t>
  </si>
  <si>
    <t>E101395</t>
  </si>
  <si>
    <t>E101396</t>
  </si>
  <si>
    <t>E101397</t>
  </si>
  <si>
    <t>E101398</t>
  </si>
  <si>
    <t>E101399</t>
  </si>
  <si>
    <t>E101400</t>
  </si>
  <si>
    <t>E101401</t>
  </si>
  <si>
    <t>E101402</t>
  </si>
  <si>
    <t>E101403</t>
  </si>
  <si>
    <t>E101404</t>
  </si>
  <si>
    <t>E101405</t>
  </si>
  <si>
    <t>E101406</t>
  </si>
  <si>
    <t>E101407</t>
  </si>
  <si>
    <t>E101408</t>
  </si>
  <si>
    <t>E101409</t>
  </si>
  <si>
    <t>E101410</t>
  </si>
  <si>
    <t>E101411</t>
  </si>
  <si>
    <t>E101412</t>
  </si>
  <si>
    <t>E101413</t>
  </si>
  <si>
    <t>E101414</t>
  </si>
  <si>
    <t>E101415</t>
  </si>
  <si>
    <t>E101416</t>
  </si>
  <si>
    <t>E101417</t>
  </si>
  <si>
    <t>E101418</t>
  </si>
  <si>
    <t>E101419</t>
  </si>
  <si>
    <t>E101420</t>
  </si>
  <si>
    <t>E101421</t>
  </si>
  <si>
    <t>E101422</t>
  </si>
  <si>
    <t>E101423</t>
  </si>
  <si>
    <t>E101424</t>
  </si>
  <si>
    <t>E101425</t>
  </si>
  <si>
    <t>E101426</t>
  </si>
  <si>
    <t>E101427</t>
  </si>
  <si>
    <t>E101428</t>
  </si>
  <si>
    <t>E101429</t>
  </si>
  <si>
    <t>E101430</t>
  </si>
  <si>
    <t>E101431</t>
  </si>
  <si>
    <t>E101432</t>
  </si>
  <si>
    <t>E101433</t>
  </si>
  <si>
    <t>E101434</t>
  </si>
  <si>
    <t>E101435</t>
  </si>
  <si>
    <t>E101436</t>
  </si>
  <si>
    <t>E101437</t>
  </si>
  <si>
    <t>E101438</t>
  </si>
  <si>
    <t>E101439</t>
  </si>
  <si>
    <t>E101440</t>
  </si>
  <si>
    <t>E101441</t>
  </si>
  <si>
    <t>E101442</t>
  </si>
  <si>
    <t>E101443</t>
  </si>
  <si>
    <t>E101444</t>
  </si>
  <si>
    <t>E101445</t>
  </si>
  <si>
    <t>E101446</t>
  </si>
  <si>
    <t>E101447</t>
  </si>
  <si>
    <t>E101448</t>
  </si>
  <si>
    <t>E101449</t>
  </si>
  <si>
    <t>E101450</t>
  </si>
  <si>
    <t>E101451</t>
  </si>
  <si>
    <t>E101452</t>
  </si>
  <si>
    <t>E101453</t>
  </si>
  <si>
    <t>E101454</t>
  </si>
  <si>
    <t>E101455</t>
  </si>
  <si>
    <t>E101456</t>
  </si>
  <si>
    <t>E101457</t>
  </si>
  <si>
    <t>E101458</t>
  </si>
  <si>
    <t>E101459</t>
  </si>
  <si>
    <t>E101460</t>
  </si>
  <si>
    <t>E101461</t>
  </si>
  <si>
    <t>E101462</t>
  </si>
  <si>
    <t>E101463</t>
  </si>
  <si>
    <t>E101464</t>
  </si>
  <si>
    <t>E101465</t>
  </si>
  <si>
    <t>E101466</t>
  </si>
  <si>
    <t>E101467</t>
  </si>
  <si>
    <t>E101468</t>
  </si>
  <si>
    <t>E101469</t>
  </si>
  <si>
    <t>E101470</t>
  </si>
  <si>
    <t>E101471</t>
  </si>
  <si>
    <t>E101472</t>
  </si>
  <si>
    <t>E101473</t>
  </si>
  <si>
    <t>E101474</t>
  </si>
  <si>
    <t>E101475</t>
  </si>
  <si>
    <t>E101476</t>
  </si>
  <si>
    <t>E101477</t>
  </si>
  <si>
    <t>E101478</t>
  </si>
  <si>
    <t>E101479</t>
  </si>
  <si>
    <t>E101480</t>
  </si>
  <si>
    <t>E101481</t>
  </si>
  <si>
    <t>E101482</t>
  </si>
  <si>
    <t>E101483</t>
  </si>
  <si>
    <t>E101484</t>
  </si>
  <si>
    <t>E101485</t>
  </si>
  <si>
    <t>E101486</t>
  </si>
  <si>
    <t>E101487</t>
  </si>
  <si>
    <t>E101488</t>
  </si>
  <si>
    <t>E101489</t>
  </si>
  <si>
    <t>E101490</t>
  </si>
  <si>
    <t>E101491</t>
  </si>
  <si>
    <t>E101492</t>
  </si>
  <si>
    <t>E101493</t>
  </si>
  <si>
    <t>E101494</t>
  </si>
  <si>
    <t>E101495</t>
  </si>
  <si>
    <t>E101496</t>
  </si>
  <si>
    <t>E101497</t>
  </si>
  <si>
    <t>E101498</t>
  </si>
  <si>
    <t>E101499</t>
  </si>
  <si>
    <t>E101500</t>
  </si>
  <si>
    <t>E101501</t>
  </si>
  <si>
    <t>E101502</t>
  </si>
  <si>
    <t>E101503</t>
  </si>
  <si>
    <t>E101504</t>
  </si>
  <si>
    <t>E101505</t>
  </si>
  <si>
    <t>E101506</t>
  </si>
  <si>
    <t>E101507</t>
  </si>
  <si>
    <t>E101508</t>
  </si>
  <si>
    <t>E101509</t>
  </si>
  <si>
    <t>E101510</t>
  </si>
  <si>
    <t>E101511</t>
  </si>
  <si>
    <t>E101512</t>
  </si>
  <si>
    <t>E101513</t>
  </si>
  <si>
    <t>E101514</t>
  </si>
  <si>
    <t>E101515</t>
  </si>
  <si>
    <t>E101516</t>
  </si>
  <si>
    <t>E101517</t>
  </si>
  <si>
    <t>E101518</t>
  </si>
  <si>
    <t>E101519</t>
  </si>
  <si>
    <t>E101520</t>
  </si>
  <si>
    <t>E101521</t>
  </si>
  <si>
    <t>E101522</t>
  </si>
  <si>
    <t>E101523</t>
  </si>
  <si>
    <t>E101524</t>
  </si>
  <si>
    <t>E101525</t>
  </si>
  <si>
    <t>E101526</t>
  </si>
  <si>
    <t>E101527</t>
  </si>
  <si>
    <t>E101528</t>
  </si>
  <si>
    <t>E101529</t>
  </si>
  <si>
    <t>E101530</t>
  </si>
  <si>
    <t>E101531</t>
  </si>
  <si>
    <t>E101532</t>
  </si>
  <si>
    <t>E101533</t>
  </si>
  <si>
    <t>E101534</t>
  </si>
  <si>
    <t>E101535</t>
  </si>
  <si>
    <t>E101536</t>
  </si>
  <si>
    <t>E101537</t>
  </si>
  <si>
    <t>E101538</t>
  </si>
  <si>
    <t>E101539</t>
  </si>
  <si>
    <t>E101540</t>
  </si>
  <si>
    <t>E101541</t>
  </si>
  <si>
    <t>E101542</t>
  </si>
  <si>
    <t>E101543</t>
  </si>
  <si>
    <t>E101544</t>
  </si>
  <si>
    <t>E101545</t>
  </si>
  <si>
    <t>E101546</t>
  </si>
  <si>
    <t>E101547</t>
  </si>
  <si>
    <t>E101548</t>
  </si>
  <si>
    <t>E101549</t>
  </si>
  <si>
    <t>E101550</t>
  </si>
  <si>
    <t>E101551</t>
  </si>
  <si>
    <t>E101552</t>
  </si>
  <si>
    <t>E101553</t>
  </si>
  <si>
    <t>E101554</t>
  </si>
  <si>
    <t>E101555</t>
  </si>
  <si>
    <t>E101556</t>
  </si>
  <si>
    <t>E101557</t>
  </si>
  <si>
    <t>E101558</t>
  </si>
  <si>
    <t>E101559</t>
  </si>
  <si>
    <t>E101560</t>
  </si>
  <si>
    <t>E101561</t>
  </si>
  <si>
    <t>E101562</t>
  </si>
  <si>
    <t>E101563</t>
  </si>
  <si>
    <t>E101564</t>
  </si>
  <si>
    <t>E101565</t>
  </si>
  <si>
    <t>E101566</t>
  </si>
  <si>
    <t>E101567</t>
  </si>
  <si>
    <t>E101568</t>
  </si>
  <si>
    <t>E101569</t>
  </si>
  <si>
    <t>E101570</t>
  </si>
  <si>
    <t>E101571</t>
  </si>
  <si>
    <t>E101572</t>
  </si>
  <si>
    <t>E101573</t>
  </si>
  <si>
    <t>E101574</t>
  </si>
  <si>
    <t>E101575</t>
  </si>
  <si>
    <t>E101576</t>
  </si>
  <si>
    <t>E101577</t>
  </si>
  <si>
    <t>E101578</t>
  </si>
  <si>
    <t>E101579</t>
  </si>
  <si>
    <t>E101580</t>
  </si>
  <si>
    <t>E101581</t>
  </si>
  <si>
    <t>E101582</t>
  </si>
  <si>
    <t>E101583</t>
  </si>
  <si>
    <t>E101584</t>
  </si>
  <si>
    <t>E101585</t>
  </si>
  <si>
    <t>E101586</t>
  </si>
  <si>
    <t>E101587</t>
  </si>
  <si>
    <t>E101588</t>
  </si>
  <si>
    <t>E101589</t>
  </si>
  <si>
    <t>E101590</t>
  </si>
  <si>
    <t>E101591</t>
  </si>
  <si>
    <t>E101592</t>
  </si>
  <si>
    <t>E101593</t>
  </si>
  <si>
    <t>E101594</t>
  </si>
  <si>
    <t>E101595</t>
  </si>
  <si>
    <t>E101596</t>
  </si>
  <si>
    <t>E101597</t>
  </si>
  <si>
    <t>E101598</t>
  </si>
  <si>
    <t>E101599</t>
  </si>
  <si>
    <t>E101600</t>
  </si>
  <si>
    <t>E101601</t>
  </si>
  <si>
    <t>E101602</t>
  </si>
  <si>
    <t>E101603</t>
  </si>
  <si>
    <t>E101604</t>
  </si>
  <si>
    <t>E101605</t>
  </si>
  <si>
    <t>E101606</t>
  </si>
  <si>
    <t>E101607</t>
  </si>
  <si>
    <t>E101608</t>
  </si>
  <si>
    <t>E101609</t>
  </si>
  <si>
    <t>E101610</t>
  </si>
  <si>
    <t>E101611</t>
  </si>
  <si>
    <t>E101612</t>
  </si>
  <si>
    <t>E101613</t>
  </si>
  <si>
    <t>E101614</t>
  </si>
  <si>
    <t>E101615</t>
  </si>
  <si>
    <t>E101616</t>
  </si>
  <si>
    <t>E101617</t>
  </si>
  <si>
    <t>E101618</t>
  </si>
  <si>
    <t>E101619</t>
  </si>
  <si>
    <t>E101620</t>
  </si>
  <si>
    <t>E101621</t>
  </si>
  <si>
    <t>E101622</t>
  </si>
  <si>
    <t>E101623</t>
  </si>
  <si>
    <t>E101624</t>
  </si>
  <si>
    <t>E101625</t>
  </si>
  <si>
    <t>E101626</t>
  </si>
  <si>
    <t>E101627</t>
  </si>
  <si>
    <t>E101628</t>
  </si>
  <si>
    <t>E101629</t>
  </si>
  <si>
    <t>E101630</t>
  </si>
  <si>
    <t>E101631</t>
  </si>
  <si>
    <t>E101632</t>
  </si>
  <si>
    <t>E101633</t>
  </si>
  <si>
    <t>E101634</t>
  </si>
  <si>
    <t>E101635</t>
  </si>
  <si>
    <t>E101636</t>
  </si>
  <si>
    <t>E101637</t>
  </si>
  <si>
    <t>E101638</t>
  </si>
  <si>
    <t>E101639</t>
  </si>
  <si>
    <t>E101640</t>
  </si>
  <si>
    <t>E101641</t>
  </si>
  <si>
    <t>E101642</t>
  </si>
  <si>
    <t>E101643</t>
  </si>
  <si>
    <t>E101644</t>
  </si>
  <si>
    <t>E101645</t>
  </si>
  <si>
    <t>E101646</t>
  </si>
  <si>
    <t>E101647</t>
  </si>
  <si>
    <t>E101648</t>
  </si>
  <si>
    <t>E101649</t>
  </si>
  <si>
    <t>E101650</t>
  </si>
  <si>
    <t>E101651</t>
  </si>
  <si>
    <t>E101652</t>
  </si>
  <si>
    <t>E101653</t>
  </si>
  <si>
    <t>E101654</t>
  </si>
  <si>
    <t>E101655</t>
  </si>
  <si>
    <t>E101656</t>
  </si>
  <si>
    <t>E101657</t>
  </si>
  <si>
    <t>E101658</t>
  </si>
  <si>
    <t>E101659</t>
  </si>
  <si>
    <t>E101660</t>
  </si>
  <si>
    <t>E101661</t>
  </si>
  <si>
    <t>E101662</t>
  </si>
  <si>
    <t>E101663</t>
  </si>
  <si>
    <t>E101664</t>
  </si>
  <si>
    <t>E101665</t>
  </si>
  <si>
    <t>E101666</t>
  </si>
  <si>
    <t>E101667</t>
  </si>
  <si>
    <t>E101668</t>
  </si>
  <si>
    <t>E101669</t>
  </si>
  <si>
    <t>E101670</t>
  </si>
  <si>
    <t>E101671</t>
  </si>
  <si>
    <t>E101672</t>
  </si>
  <si>
    <t>E101673</t>
  </si>
  <si>
    <t>E101674</t>
  </si>
  <si>
    <t>E101675</t>
  </si>
  <si>
    <t>E101676</t>
  </si>
  <si>
    <t>E101677</t>
  </si>
  <si>
    <t>E101678</t>
  </si>
  <si>
    <t>E101679</t>
  </si>
  <si>
    <t>E101680</t>
  </si>
  <si>
    <t>E101681</t>
  </si>
  <si>
    <t>E200223</t>
  </si>
  <si>
    <t>E100223</t>
  </si>
  <si>
    <t>30000223</t>
  </si>
  <si>
    <t>E200224</t>
  </si>
  <si>
    <t>E100224</t>
  </si>
  <si>
    <t>30000224</t>
  </si>
  <si>
    <t>E200225</t>
  </si>
  <si>
    <t>E100225</t>
  </si>
  <si>
    <t>30000225</t>
  </si>
  <si>
    <t>E200226</t>
  </si>
  <si>
    <t>E100226</t>
  </si>
  <si>
    <t>30000226</t>
  </si>
  <si>
    <t>E200227</t>
  </si>
  <si>
    <t>E100227</t>
  </si>
  <si>
    <t>30000227</t>
  </si>
  <si>
    <t>E200228</t>
  </si>
  <si>
    <t>E100228</t>
  </si>
  <si>
    <t>30000228</t>
  </si>
  <si>
    <t>E200229</t>
  </si>
  <si>
    <t>E100229</t>
  </si>
  <si>
    <t>30000229</t>
  </si>
  <si>
    <t>E200230</t>
  </si>
  <si>
    <t>E100230</t>
  </si>
  <si>
    <t>30000230</t>
  </si>
  <si>
    <t>E200231</t>
  </si>
  <si>
    <t>E100231</t>
  </si>
  <si>
    <t>30000231</t>
  </si>
  <si>
    <t>E200232</t>
  </si>
  <si>
    <t>E100232</t>
  </si>
  <si>
    <t>30000232</t>
  </si>
  <si>
    <t>E200233</t>
  </si>
  <si>
    <t>E100233</t>
  </si>
  <si>
    <t>30000233</t>
  </si>
  <si>
    <t>E200234</t>
  </si>
  <si>
    <t>E100234</t>
  </si>
  <si>
    <t>30000234</t>
  </si>
  <si>
    <t>E200235</t>
  </si>
  <si>
    <t>E100235</t>
  </si>
  <si>
    <t>30000235</t>
  </si>
  <si>
    <t>E200236</t>
  </si>
  <si>
    <t>E100236</t>
  </si>
  <si>
    <t>30000236</t>
  </si>
  <si>
    <t>E200237</t>
  </si>
  <si>
    <t>E100237</t>
  </si>
  <si>
    <t>30000237</t>
  </si>
  <si>
    <t>E200238</t>
  </si>
  <si>
    <t>E100238</t>
  </si>
  <si>
    <t>30000238</t>
  </si>
  <si>
    <t>E200239</t>
  </si>
  <si>
    <t>E100239</t>
  </si>
  <si>
    <t>30000239</t>
  </si>
  <si>
    <t>E200240</t>
  </si>
  <si>
    <t>E100240</t>
  </si>
  <si>
    <t>30000240</t>
  </si>
  <si>
    <t>E200241</t>
  </si>
  <si>
    <t>E100241</t>
  </si>
  <si>
    <t>30000241</t>
  </si>
  <si>
    <t>E200242</t>
  </si>
  <si>
    <t>E100242</t>
  </si>
  <si>
    <t>30000242</t>
  </si>
  <si>
    <t>E200243</t>
  </si>
  <si>
    <t>E100243</t>
  </si>
  <si>
    <t>30000243</t>
  </si>
  <si>
    <t>E200244</t>
  </si>
  <si>
    <t>E100244</t>
  </si>
  <si>
    <t>30000244</t>
  </si>
  <si>
    <t>E200245</t>
  </si>
  <si>
    <t>E100245</t>
  </si>
  <si>
    <t>30000245</t>
  </si>
  <si>
    <t>E200246</t>
  </si>
  <si>
    <t>E100246</t>
  </si>
  <si>
    <t>30000246</t>
  </si>
  <si>
    <t>E200247</t>
  </si>
  <si>
    <t>E100247</t>
  </si>
  <si>
    <t>30000247</t>
  </si>
  <si>
    <t>E200248</t>
  </si>
  <si>
    <t>E100248</t>
  </si>
  <si>
    <t>30000248</t>
  </si>
  <si>
    <t>E200249</t>
  </si>
  <si>
    <t>E100249</t>
  </si>
  <si>
    <t>30000249</t>
  </si>
  <si>
    <t>E200250</t>
  </si>
  <si>
    <t>E100250</t>
  </si>
  <si>
    <t>30000250</t>
  </si>
  <si>
    <t>E200251</t>
  </si>
  <si>
    <t>E100251</t>
  </si>
  <si>
    <t>30000251</t>
  </si>
  <si>
    <t>E200252</t>
  </si>
  <si>
    <t>E100252</t>
  </si>
  <si>
    <t>30000252</t>
  </si>
  <si>
    <t>E200253</t>
  </si>
  <si>
    <t>E100253</t>
  </si>
  <si>
    <t>30000253</t>
  </si>
  <si>
    <t>E200254</t>
  </si>
  <si>
    <t>E100254</t>
  </si>
  <si>
    <t>30000254</t>
  </si>
  <si>
    <t>E200255</t>
  </si>
  <si>
    <t>E100255</t>
  </si>
  <si>
    <t>30000255</t>
  </si>
  <si>
    <t>E200256</t>
  </si>
  <si>
    <t>E100256</t>
  </si>
  <si>
    <t>30000256</t>
  </si>
  <si>
    <t>E200257</t>
  </si>
  <si>
    <t>E100257</t>
  </si>
  <si>
    <t>30000257</t>
  </si>
  <si>
    <t>E200258</t>
  </si>
  <si>
    <t>E100258</t>
  </si>
  <si>
    <t>30000258</t>
  </si>
  <si>
    <t>E200259</t>
  </si>
  <si>
    <t>E100259</t>
  </si>
  <si>
    <t>30000259</t>
  </si>
  <si>
    <t>E200260</t>
  </si>
  <si>
    <t>E100260</t>
  </si>
  <si>
    <t>30000260</t>
  </si>
  <si>
    <t>E200261</t>
  </si>
  <si>
    <t>E100261</t>
  </si>
  <si>
    <t>30000261</t>
  </si>
  <si>
    <t>E200262</t>
  </si>
  <si>
    <t>E100262</t>
  </si>
  <si>
    <t>30000262</t>
  </si>
  <si>
    <t>E200263</t>
  </si>
  <si>
    <t>E100263</t>
  </si>
  <si>
    <t>30000263</t>
  </si>
  <si>
    <t>E200264</t>
  </si>
  <si>
    <t>E100264</t>
  </si>
  <si>
    <t>30000264</t>
  </si>
  <si>
    <t>E200265</t>
  </si>
  <si>
    <t>E100265</t>
  </si>
  <si>
    <t>30000265</t>
  </si>
  <si>
    <t>E200266</t>
  </si>
  <si>
    <t>E100266</t>
  </si>
  <si>
    <t>30000266</t>
  </si>
  <si>
    <t>E200267</t>
  </si>
  <si>
    <t>E100267</t>
  </si>
  <si>
    <t>30000267</t>
  </si>
  <si>
    <t>E200268</t>
  </si>
  <si>
    <t>E100268</t>
  </si>
  <si>
    <t>30000268</t>
  </si>
  <si>
    <t>E200269</t>
  </si>
  <si>
    <t>E100269</t>
  </si>
  <si>
    <t>30000269</t>
  </si>
  <si>
    <t>E200270</t>
  </si>
  <si>
    <t>E100270</t>
  </si>
  <si>
    <t>30000270</t>
  </si>
  <si>
    <t>E200271</t>
  </si>
  <si>
    <t>E100271</t>
  </si>
  <si>
    <t>30000271</t>
  </si>
  <si>
    <t>E200272</t>
  </si>
  <si>
    <t>E100272</t>
  </si>
  <si>
    <t>30000272</t>
  </si>
  <si>
    <t>E200273</t>
  </si>
  <si>
    <t>E100273</t>
  </si>
  <si>
    <t>30000273</t>
  </si>
  <si>
    <t>E200274</t>
  </si>
  <si>
    <t>E100274</t>
  </si>
  <si>
    <t>30000274</t>
  </si>
  <si>
    <t>E200275</t>
  </si>
  <si>
    <t>E100275</t>
  </si>
  <si>
    <t>somma crediti maturati</t>
  </si>
  <si>
    <t>crediti</t>
  </si>
  <si>
    <t>crediti * voto</t>
  </si>
  <si>
    <t>sommatoria (crediti per voto)</t>
  </si>
  <si>
    <t>media</t>
  </si>
  <si>
    <t>E101866</t>
  </si>
  <si>
    <t>E101867</t>
  </si>
  <si>
    <t>E101868</t>
  </si>
  <si>
    <t>E101869</t>
  </si>
  <si>
    <t>E101870</t>
  </si>
  <si>
    <t>E101871</t>
  </si>
  <si>
    <t>E101872</t>
  </si>
  <si>
    <t>E101873</t>
  </si>
  <si>
    <t>E101874</t>
  </si>
  <si>
    <t>E101875</t>
  </si>
  <si>
    <t>E101876</t>
  </si>
  <si>
    <t>E101877</t>
  </si>
  <si>
    <t>E101878</t>
  </si>
  <si>
    <t>E101879</t>
  </si>
  <si>
    <t>E101880</t>
  </si>
  <si>
    <t>E101881</t>
  </si>
  <si>
    <t>E101882</t>
  </si>
  <si>
    <t>E101883</t>
  </si>
  <si>
    <t>E101884</t>
  </si>
  <si>
    <t>E101885</t>
  </si>
  <si>
    <t>E101886</t>
  </si>
  <si>
    <t>E101887</t>
  </si>
  <si>
    <t>E101888</t>
  </si>
  <si>
    <t>E101889</t>
  </si>
  <si>
    <t>E101890</t>
  </si>
  <si>
    <t>E101891</t>
  </si>
  <si>
    <t>E101892</t>
  </si>
  <si>
    <t>E101893</t>
  </si>
  <si>
    <t>E101894</t>
  </si>
  <si>
    <t>E101895</t>
  </si>
  <si>
    <t>E101896</t>
  </si>
  <si>
    <t>E101897</t>
  </si>
  <si>
    <t>E101898</t>
  </si>
  <si>
    <t>E101899</t>
  </si>
  <si>
    <t>E101900</t>
  </si>
  <si>
    <t>E101901</t>
  </si>
  <si>
    <t>E101902</t>
  </si>
  <si>
    <t>E101903</t>
  </si>
  <si>
    <t>E101904</t>
  </si>
  <si>
    <t>E101905</t>
  </si>
  <si>
    <t>E101906</t>
  </si>
  <si>
    <t>E101907</t>
  </si>
  <si>
    <t>E101908</t>
  </si>
  <si>
    <t>E101909</t>
  </si>
  <si>
    <t>E101910</t>
  </si>
  <si>
    <t>E101911</t>
  </si>
  <si>
    <t>E101912</t>
  </si>
  <si>
    <t>E101913</t>
  </si>
  <si>
    <t>E101914</t>
  </si>
  <si>
    <t>E101915</t>
  </si>
  <si>
    <t>E101916</t>
  </si>
  <si>
    <t>E101917</t>
  </si>
  <si>
    <t>E101918</t>
  </si>
  <si>
    <t>E101919</t>
  </si>
  <si>
    <t>E101920</t>
  </si>
  <si>
    <t>E101921</t>
  </si>
  <si>
    <t>E101922</t>
  </si>
  <si>
    <t>E101923</t>
  </si>
  <si>
    <t>E101924</t>
  </si>
  <si>
    <t>E101925</t>
  </si>
  <si>
    <t>E101926</t>
  </si>
  <si>
    <t>E101927</t>
  </si>
  <si>
    <t>E101928</t>
  </si>
  <si>
    <t>E101929</t>
  </si>
  <si>
    <t>E101930</t>
  </si>
  <si>
    <t>E101931</t>
  </si>
  <si>
    <t>E101932</t>
  </si>
  <si>
    <t>E101933</t>
  </si>
  <si>
    <t>E101934</t>
  </si>
  <si>
    <t>E101935</t>
  </si>
  <si>
    <t>E101936</t>
  </si>
  <si>
    <t>E101937</t>
  </si>
  <si>
    <t>E101938</t>
  </si>
  <si>
    <t>E101939</t>
  </si>
  <si>
    <t>E101940</t>
  </si>
  <si>
    <t>E101941</t>
  </si>
  <si>
    <t>E101942</t>
  </si>
  <si>
    <t>E101943</t>
  </si>
  <si>
    <t>E101944</t>
  </si>
  <si>
    <t>E101945</t>
  </si>
  <si>
    <t>E101946</t>
  </si>
  <si>
    <t>E101947</t>
  </si>
  <si>
    <t>E101948</t>
  </si>
  <si>
    <t>E101949</t>
  </si>
  <si>
    <t>E101950</t>
  </si>
  <si>
    <t>E101951</t>
  </si>
  <si>
    <t>E101952</t>
  </si>
  <si>
    <t>E101953</t>
  </si>
  <si>
    <t>E101954</t>
  </si>
  <si>
    <t>E101955</t>
  </si>
  <si>
    <t>E101956</t>
  </si>
  <si>
    <t>E101957</t>
  </si>
  <si>
    <t>E101958</t>
  </si>
  <si>
    <t>E101959</t>
  </si>
  <si>
    <t>E101960</t>
  </si>
  <si>
    <t>E101961</t>
  </si>
  <si>
    <t>E101962</t>
  </si>
  <si>
    <t>E101963</t>
  </si>
  <si>
    <t>E101964</t>
  </si>
  <si>
    <t>E101965</t>
  </si>
  <si>
    <t>E101966</t>
  </si>
  <si>
    <t>E101967</t>
  </si>
  <si>
    <t>E101968</t>
  </si>
  <si>
    <t>E101969</t>
  </si>
  <si>
    <t>E101970</t>
  </si>
  <si>
    <t>E101971</t>
  </si>
  <si>
    <t>E101972</t>
  </si>
  <si>
    <t>E101973</t>
  </si>
  <si>
    <t>E101974</t>
  </si>
  <si>
    <t>E101975</t>
  </si>
  <si>
    <t>E101976</t>
  </si>
  <si>
    <t>E101977</t>
  </si>
  <si>
    <t>E101978</t>
  </si>
  <si>
    <t>30003971</t>
  </si>
  <si>
    <t>30003972</t>
  </si>
  <si>
    <t>30003973</t>
  </si>
  <si>
    <t>30003974</t>
  </si>
  <si>
    <t>30003975</t>
  </si>
  <si>
    <t>30003976</t>
  </si>
  <si>
    <t>30003977</t>
  </si>
  <si>
    <t>30003978</t>
  </si>
  <si>
    <t>30003979</t>
  </si>
  <si>
    <t>30003980</t>
  </si>
  <si>
    <t>30003981</t>
  </si>
  <si>
    <t>30003982</t>
  </si>
  <si>
    <t>30003983</t>
  </si>
  <si>
    <t>30003984</t>
  </si>
  <si>
    <t>30003985</t>
  </si>
  <si>
    <t>30003986</t>
  </si>
  <si>
    <t>30003987</t>
  </si>
  <si>
    <t>30003988</t>
  </si>
  <si>
    <t>30003989</t>
  </si>
  <si>
    <t>30003990</t>
  </si>
  <si>
    <t>30003991</t>
  </si>
  <si>
    <t>30003992</t>
  </si>
  <si>
    <t>30003993</t>
  </si>
  <si>
    <t>30003994</t>
  </si>
  <si>
    <t>30003995</t>
  </si>
  <si>
    <t>30003996</t>
  </si>
  <si>
    <t>30003997</t>
  </si>
  <si>
    <t>30003998</t>
  </si>
  <si>
    <t>30003999</t>
  </si>
  <si>
    <t>30004000</t>
  </si>
  <si>
    <t>30004001</t>
  </si>
  <si>
    <t>30004002</t>
  </si>
  <si>
    <t>30004003</t>
  </si>
  <si>
    <t>30004004</t>
  </si>
  <si>
    <t>30004005</t>
  </si>
  <si>
    <t>30004006</t>
  </si>
  <si>
    <t>30004007</t>
  </si>
  <si>
    <t>30004008</t>
  </si>
  <si>
    <t>30004009</t>
  </si>
  <si>
    <t>30004010</t>
  </si>
  <si>
    <t>30004011</t>
  </si>
  <si>
    <t>30004012</t>
  </si>
  <si>
    <t>30004013</t>
  </si>
  <si>
    <t>30004014</t>
  </si>
  <si>
    <t>30004015</t>
  </si>
  <si>
    <t>30004016</t>
  </si>
  <si>
    <t>30004017</t>
  </si>
  <si>
    <t>30004018</t>
  </si>
  <si>
    <t>30004019</t>
  </si>
  <si>
    <t>30004020</t>
  </si>
  <si>
    <t>30004021</t>
  </si>
  <si>
    <t>30004022</t>
  </si>
  <si>
    <t>30004023</t>
  </si>
  <si>
    <t>30004024</t>
  </si>
  <si>
    <t>30004025</t>
  </si>
  <si>
    <t>30004026</t>
  </si>
  <si>
    <t>30004027</t>
  </si>
  <si>
    <t>30004028</t>
  </si>
  <si>
    <t>30004029</t>
  </si>
  <si>
    <t>30004030</t>
  </si>
  <si>
    <t>30004031</t>
  </si>
  <si>
    <t>30004032</t>
  </si>
  <si>
    <t>30004033</t>
  </si>
  <si>
    <t>30004034</t>
  </si>
  <si>
    <t>30004035</t>
  </si>
  <si>
    <t>30004036</t>
  </si>
  <si>
    <t>30004037</t>
  </si>
  <si>
    <t>30004038</t>
  </si>
  <si>
    <t>30004039</t>
  </si>
  <si>
    <t>30004040</t>
  </si>
  <si>
    <t>30004041</t>
  </si>
  <si>
    <t>30004042</t>
  </si>
  <si>
    <t>30004043</t>
  </si>
  <si>
    <t>30004044</t>
  </si>
  <si>
    <t>30004045</t>
  </si>
  <si>
    <t>30004046</t>
  </si>
  <si>
    <t>30004047</t>
  </si>
  <si>
    <t>30004048</t>
  </si>
  <si>
    <t>30004049</t>
  </si>
  <si>
    <t>30004050</t>
  </si>
  <si>
    <t>30004051</t>
  </si>
  <si>
    <t>30004052</t>
  </si>
  <si>
    <t>30004053</t>
  </si>
  <si>
    <t>30004054</t>
  </si>
  <si>
    <t>30004055</t>
  </si>
  <si>
    <t>30004056</t>
  </si>
  <si>
    <t>30004057</t>
  </si>
  <si>
    <t>30004058</t>
  </si>
  <si>
    <t>30004059</t>
  </si>
  <si>
    <t>30004060</t>
  </si>
  <si>
    <t>30004061</t>
  </si>
  <si>
    <t>30004062</t>
  </si>
  <si>
    <t>30004063</t>
  </si>
  <si>
    <t>30004064</t>
  </si>
  <si>
    <t>30004065</t>
  </si>
  <si>
    <t>30004066</t>
  </si>
  <si>
    <t>30004067</t>
  </si>
  <si>
    <t>30004068</t>
  </si>
  <si>
    <t>30004069</t>
  </si>
  <si>
    <t>30004070</t>
  </si>
  <si>
    <t>30004071</t>
  </si>
  <si>
    <t>30004072</t>
  </si>
  <si>
    <t>30004073</t>
  </si>
  <si>
    <t>30004074</t>
  </si>
  <si>
    <t>30004075</t>
  </si>
  <si>
    <t>30004076</t>
  </si>
  <si>
    <t>30004077</t>
  </si>
  <si>
    <t>30004078</t>
  </si>
  <si>
    <t>30004079</t>
  </si>
  <si>
    <t>30004080</t>
  </si>
  <si>
    <t>30004081</t>
  </si>
  <si>
    <t>30004082</t>
  </si>
  <si>
    <t>30004083</t>
  </si>
  <si>
    <t>30004084</t>
  </si>
  <si>
    <t>30004085</t>
  </si>
  <si>
    <t>30004086</t>
  </si>
  <si>
    <t>30004087</t>
  </si>
  <si>
    <t>30004088</t>
  </si>
  <si>
    <t>30004089</t>
  </si>
  <si>
    <t>30004090</t>
  </si>
  <si>
    <t>30004091</t>
  </si>
  <si>
    <t>30004092</t>
  </si>
  <si>
    <t>30004093</t>
  </si>
  <si>
    <t>30004094</t>
  </si>
  <si>
    <t>30004095</t>
  </si>
  <si>
    <t>30004096</t>
  </si>
  <si>
    <t>30004097</t>
  </si>
  <si>
    <t>30004098</t>
  </si>
  <si>
    <t>30004099</t>
  </si>
  <si>
    <t>30004100</t>
  </si>
  <si>
    <t>30004101</t>
  </si>
  <si>
    <t>30004102</t>
  </si>
  <si>
    <t>30004103</t>
  </si>
  <si>
    <t>30004104</t>
  </si>
  <si>
    <t>30004105</t>
  </si>
  <si>
    <t>30004106</t>
  </si>
  <si>
    <t>30004107</t>
  </si>
  <si>
    <t>30004108</t>
  </si>
  <si>
    <t>30004109</t>
  </si>
  <si>
    <t>30004110</t>
  </si>
  <si>
    <t>30004111</t>
  </si>
  <si>
    <t>30004112</t>
  </si>
  <si>
    <t>30004113</t>
  </si>
  <si>
    <t>30004114</t>
  </si>
  <si>
    <t>30004115</t>
  </si>
  <si>
    <t>30004116</t>
  </si>
  <si>
    <t>30004117</t>
  </si>
  <si>
    <t>30004118</t>
  </si>
  <si>
    <t>30004119</t>
  </si>
  <si>
    <t>30004120</t>
  </si>
  <si>
    <t>30004121</t>
  </si>
  <si>
    <t>30004122</t>
  </si>
  <si>
    <t>30004123</t>
  </si>
  <si>
    <t>30004124</t>
  </si>
  <si>
    <t>30004125</t>
  </si>
  <si>
    <t>30004126</t>
  </si>
  <si>
    <t>30004127</t>
  </si>
  <si>
    <t>30004128</t>
  </si>
  <si>
    <t>30004129</t>
  </si>
  <si>
    <t>30004130</t>
  </si>
  <si>
    <t>30004131</t>
  </si>
  <si>
    <t>30004132</t>
  </si>
  <si>
    <t>30004133</t>
  </si>
  <si>
    <t>30004134</t>
  </si>
  <si>
    <t>30004135</t>
  </si>
  <si>
    <t>30004136</t>
  </si>
  <si>
    <t>30004137</t>
  </si>
  <si>
    <t>30004138</t>
  </si>
  <si>
    <t>30004139</t>
  </si>
  <si>
    <t>30004140</t>
  </si>
  <si>
    <t>30004141</t>
  </si>
  <si>
    <t>30004142</t>
  </si>
  <si>
    <t>30004143</t>
  </si>
  <si>
    <t>30004144</t>
  </si>
  <si>
    <t>30004145</t>
  </si>
  <si>
    <t>30004146</t>
  </si>
  <si>
    <t>30004147</t>
  </si>
  <si>
    <t>30004148</t>
  </si>
  <si>
    <t>30004149</t>
  </si>
  <si>
    <t>30004150</t>
  </si>
  <si>
    <t>30004151</t>
  </si>
  <si>
    <t>30004152</t>
  </si>
  <si>
    <t>30004153</t>
  </si>
  <si>
    <t>30004154</t>
  </si>
  <si>
    <t>30004155</t>
  </si>
  <si>
    <t>30004156</t>
  </si>
  <si>
    <t>30004157</t>
  </si>
  <si>
    <t>30004158</t>
  </si>
  <si>
    <t>30004159</t>
  </si>
  <si>
    <t>30004160</t>
  </si>
  <si>
    <t>30004161</t>
  </si>
  <si>
    <t>30004162</t>
  </si>
  <si>
    <t>30004163</t>
  </si>
  <si>
    <t>30004164</t>
  </si>
  <si>
    <t>30004165</t>
  </si>
  <si>
    <t>30004166</t>
  </si>
  <si>
    <t>30004167</t>
  </si>
  <si>
    <t>30004168</t>
  </si>
  <si>
    <t>30004169</t>
  </si>
  <si>
    <t>30004170</t>
  </si>
  <si>
    <t>30004171</t>
  </si>
  <si>
    <t>30004172</t>
  </si>
  <si>
    <t>30004173</t>
  </si>
  <si>
    <t>30004174</t>
  </si>
  <si>
    <t>30004175</t>
  </si>
  <si>
    <t>30004176</t>
  </si>
  <si>
    <t>30004177</t>
  </si>
  <si>
    <t>30004178</t>
  </si>
  <si>
    <t>30004179</t>
  </si>
  <si>
    <t>30004180</t>
  </si>
  <si>
    <t>30004181</t>
  </si>
  <si>
    <t>30004182</t>
  </si>
  <si>
    <t>30004183</t>
  </si>
  <si>
    <t>30004184</t>
  </si>
  <si>
    <t>30004185</t>
  </si>
  <si>
    <t>30004186</t>
  </si>
  <si>
    <t>30004187</t>
  </si>
  <si>
    <t>30004188</t>
  </si>
  <si>
    <t>30004189</t>
  </si>
  <si>
    <t>30004190</t>
  </si>
  <si>
    <t>30004191</t>
  </si>
  <si>
    <t>30004192</t>
  </si>
  <si>
    <t>30004193</t>
  </si>
  <si>
    <t>30004194</t>
  </si>
  <si>
    <t>30004195</t>
  </si>
  <si>
    <t>30004196</t>
  </si>
  <si>
    <t>30004197</t>
  </si>
  <si>
    <t>30004198</t>
  </si>
  <si>
    <t>30004199</t>
  </si>
  <si>
    <t>30004200</t>
  </si>
  <si>
    <t>30004201</t>
  </si>
  <si>
    <t>30004202</t>
  </si>
  <si>
    <t>30004203</t>
  </si>
  <si>
    <t>30004204</t>
  </si>
  <si>
    <t>30004205</t>
  </si>
  <si>
    <t>30004206</t>
  </si>
  <si>
    <t>30004207</t>
  </si>
  <si>
    <t>30004208</t>
  </si>
  <si>
    <t>30004209</t>
  </si>
  <si>
    <t>30004210</t>
  </si>
  <si>
    <t>30004211</t>
  </si>
  <si>
    <t>30004212</t>
  </si>
  <si>
    <t>30004213</t>
  </si>
  <si>
    <t>30004214</t>
  </si>
  <si>
    <t>30004215</t>
  </si>
  <si>
    <t>30004216</t>
  </si>
  <si>
    <t>30004217</t>
  </si>
  <si>
    <t>30004218</t>
  </si>
  <si>
    <t>30004219</t>
  </si>
  <si>
    <t>30004220</t>
  </si>
  <si>
    <t>30004221</t>
  </si>
  <si>
    <t>30004222</t>
  </si>
  <si>
    <t>30004223</t>
  </si>
  <si>
    <t>30004224</t>
  </si>
  <si>
    <t>30004225</t>
  </si>
  <si>
    <t>30004226</t>
  </si>
  <si>
    <t>30004227</t>
  </si>
  <si>
    <t>30004228</t>
  </si>
  <si>
    <t>30004229</t>
  </si>
  <si>
    <t>30004230</t>
  </si>
  <si>
    <t>30004231</t>
  </si>
  <si>
    <t>30004232</t>
  </si>
  <si>
    <t>30004233</t>
  </si>
  <si>
    <t>30004234</t>
  </si>
  <si>
    <t>30004235</t>
  </si>
  <si>
    <t>30004236</t>
  </si>
  <si>
    <t>30004237</t>
  </si>
  <si>
    <t>30004238</t>
  </si>
  <si>
    <t>30004239</t>
  </si>
  <si>
    <t>30004240</t>
  </si>
  <si>
    <t>30004241</t>
  </si>
  <si>
    <t>30004242</t>
  </si>
  <si>
    <t>30004243</t>
  </si>
  <si>
    <t>30004244</t>
  </si>
  <si>
    <t>30004245</t>
  </si>
  <si>
    <t>30004246</t>
  </si>
  <si>
    <t>30004247</t>
  </si>
  <si>
    <t>30004248</t>
  </si>
  <si>
    <t>30004249</t>
  </si>
  <si>
    <t>30004250</t>
  </si>
  <si>
    <t>30004251</t>
  </si>
  <si>
    <t>30004252</t>
  </si>
  <si>
    <t>30004253</t>
  </si>
  <si>
    <t>30004254</t>
  </si>
  <si>
    <t>30004255</t>
  </si>
  <si>
    <t>30004256</t>
  </si>
  <si>
    <t>30004257</t>
  </si>
  <si>
    <t>30004258</t>
  </si>
  <si>
    <t>30004259</t>
  </si>
  <si>
    <t>30004260</t>
  </si>
  <si>
    <t>30004261</t>
  </si>
  <si>
    <t>30004262</t>
  </si>
  <si>
    <t>30004263</t>
  </si>
  <si>
    <t>30004264</t>
  </si>
  <si>
    <t>30004265</t>
  </si>
  <si>
    <t>30004266</t>
  </si>
  <si>
    <t>30004267</t>
  </si>
  <si>
    <t>30004268</t>
  </si>
  <si>
    <t>30004269</t>
  </si>
  <si>
    <t>30004270</t>
  </si>
  <si>
    <t>30004271</t>
  </si>
  <si>
    <t>30004272</t>
  </si>
  <si>
    <t>30004273</t>
  </si>
  <si>
    <t>30004274</t>
  </si>
  <si>
    <t>30004275</t>
  </si>
  <si>
    <t>30004276</t>
  </si>
  <si>
    <t>30004277</t>
  </si>
  <si>
    <t>30004278</t>
  </si>
  <si>
    <t>30004279</t>
  </si>
  <si>
    <t>30004280</t>
  </si>
  <si>
    <t>30004281</t>
  </si>
  <si>
    <t>30004282</t>
  </si>
  <si>
    <t>30004283</t>
  </si>
  <si>
    <t>30004284</t>
  </si>
  <si>
    <t>30004285</t>
  </si>
  <si>
    <t>30004286</t>
  </si>
  <si>
    <t>30004287</t>
  </si>
  <si>
    <t>30004288</t>
  </si>
  <si>
    <t>30004289</t>
  </si>
  <si>
    <t>30004290</t>
  </si>
  <si>
    <t>30004291</t>
  </si>
  <si>
    <t>30004292</t>
  </si>
  <si>
    <t>30004293</t>
  </si>
  <si>
    <t>30004294</t>
  </si>
  <si>
    <t>30004295</t>
  </si>
  <si>
    <t>30004296</t>
  </si>
  <si>
    <t>30004297</t>
  </si>
  <si>
    <t>30004298</t>
  </si>
  <si>
    <t>30004299</t>
  </si>
  <si>
    <t>30004300</t>
  </si>
  <si>
    <t>30004301</t>
  </si>
  <si>
    <t>30004302</t>
  </si>
  <si>
    <t>30004303</t>
  </si>
  <si>
    <t>30004304</t>
  </si>
  <si>
    <t>30004305</t>
  </si>
  <si>
    <t>30004306</t>
  </si>
  <si>
    <t>30004307</t>
  </si>
  <si>
    <t>30004308</t>
  </si>
  <si>
    <t>30004309</t>
  </si>
  <si>
    <t>30004310</t>
  </si>
  <si>
    <t>30004311</t>
  </si>
  <si>
    <t>30004312</t>
  </si>
  <si>
    <t>30004313</t>
  </si>
  <si>
    <t>30004314</t>
  </si>
  <si>
    <t>30004315</t>
  </si>
  <si>
    <t>30004316</t>
  </si>
  <si>
    <t>30004317</t>
  </si>
  <si>
    <t>30004318</t>
  </si>
  <si>
    <t>30004319</t>
  </si>
  <si>
    <t>30004320</t>
  </si>
  <si>
    <t>30004321</t>
  </si>
  <si>
    <t>30004322</t>
  </si>
  <si>
    <t>30004323</t>
  </si>
  <si>
    <t>30004324</t>
  </si>
  <si>
    <t>30004325</t>
  </si>
  <si>
    <t>30004326</t>
  </si>
  <si>
    <t>30004327</t>
  </si>
  <si>
    <t>30004328</t>
  </si>
  <si>
    <t>30004329</t>
  </si>
  <si>
    <t>30004330</t>
  </si>
  <si>
    <t>30004331</t>
  </si>
  <si>
    <t>30004332</t>
  </si>
  <si>
    <t>30004333</t>
  </si>
  <si>
    <t>30004334</t>
  </si>
  <si>
    <t>30004335</t>
  </si>
  <si>
    <t>30004336</t>
  </si>
  <si>
    <t>30004337</t>
  </si>
  <si>
    <t>30004338</t>
  </si>
  <si>
    <t>30004339</t>
  </si>
  <si>
    <t>30004340</t>
  </si>
  <si>
    <t>30004341</t>
  </si>
  <si>
    <t>30004342</t>
  </si>
  <si>
    <t>30004343</t>
  </si>
  <si>
    <t>30004344</t>
  </si>
  <si>
    <t>30004345</t>
  </si>
  <si>
    <t>30004346</t>
  </si>
  <si>
    <t>30004347</t>
  </si>
  <si>
    <t>30004348</t>
  </si>
  <si>
    <t>30004349</t>
  </si>
  <si>
    <t>30004350</t>
  </si>
  <si>
    <t>30004351</t>
  </si>
  <si>
    <t>30004352</t>
  </si>
  <si>
    <t>30004353</t>
  </si>
  <si>
    <t>30004354</t>
  </si>
  <si>
    <t>30004355</t>
  </si>
  <si>
    <t>30004356</t>
  </si>
  <si>
    <t>30004357</t>
  </si>
  <si>
    <t>30004358</t>
  </si>
  <si>
    <t>30004359</t>
  </si>
  <si>
    <t>30004360</t>
  </si>
  <si>
    <t>30004361</t>
  </si>
  <si>
    <t>30004362</t>
  </si>
  <si>
    <t>30004363</t>
  </si>
  <si>
    <t>30004364</t>
  </si>
  <si>
    <t>30004365</t>
  </si>
  <si>
    <t>30004366</t>
  </si>
  <si>
    <t>30004367</t>
  </si>
  <si>
    <t>30004368</t>
  </si>
  <si>
    <t>30004369</t>
  </si>
  <si>
    <t>30004370</t>
  </si>
  <si>
    <t>30004371</t>
  </si>
  <si>
    <t>30004372</t>
  </si>
  <si>
    <t>30004373</t>
  </si>
  <si>
    <t>30004374</t>
  </si>
  <si>
    <t>30004375</t>
  </si>
  <si>
    <t>30004376</t>
  </si>
  <si>
    <t>30004377</t>
  </si>
  <si>
    <t>30004378</t>
  </si>
  <si>
    <t>30004379</t>
  </si>
  <si>
    <t>30004380</t>
  </si>
  <si>
    <t>30004381</t>
  </si>
  <si>
    <t>30004382</t>
  </si>
  <si>
    <t>30004383</t>
  </si>
  <si>
    <t>30004384</t>
  </si>
  <si>
    <t>30004385</t>
  </si>
  <si>
    <t>30004386</t>
  </si>
  <si>
    <t>30004387</t>
  </si>
  <si>
    <t>30004388</t>
  </si>
  <si>
    <t>30004389</t>
  </si>
  <si>
    <t>30004390</t>
  </si>
  <si>
    <t>30004391</t>
  </si>
  <si>
    <t>30004392</t>
  </si>
  <si>
    <t>30004393</t>
  </si>
  <si>
    <t>30004394</t>
  </si>
  <si>
    <t>30004395</t>
  </si>
  <si>
    <t>30004396</t>
  </si>
  <si>
    <t>30004397</t>
  </si>
  <si>
    <t>30004398</t>
  </si>
  <si>
    <t>30004399</t>
  </si>
  <si>
    <t>30004400</t>
  </si>
  <si>
    <t>30004401</t>
  </si>
  <si>
    <t>30004402</t>
  </si>
  <si>
    <t>30004403</t>
  </si>
  <si>
    <t>30004404</t>
  </si>
  <si>
    <t>30004405</t>
  </si>
  <si>
    <t>30004406</t>
  </si>
  <si>
    <t>30004407</t>
  </si>
  <si>
    <t>30004408</t>
  </si>
  <si>
    <t>30004409</t>
  </si>
  <si>
    <t>30004410</t>
  </si>
  <si>
    <t>30004411</t>
  </si>
  <si>
    <t>30004412</t>
  </si>
  <si>
    <t>30004413</t>
  </si>
  <si>
    <t>30004414</t>
  </si>
  <si>
    <t>30004415</t>
  </si>
  <si>
    <t>30004416</t>
  </si>
  <si>
    <t>30004417</t>
  </si>
  <si>
    <t>30004418</t>
  </si>
  <si>
    <t>30004419</t>
  </si>
  <si>
    <t>30004420</t>
  </si>
  <si>
    <t>30004421</t>
  </si>
  <si>
    <t>30004422</t>
  </si>
  <si>
    <t>30004423</t>
  </si>
  <si>
    <t>30004424</t>
  </si>
  <si>
    <t>30004425</t>
  </si>
  <si>
    <t>30004426</t>
  </si>
  <si>
    <t>30004427</t>
  </si>
  <si>
    <t>30004428</t>
  </si>
  <si>
    <t>30004429</t>
  </si>
  <si>
    <t>E100784</t>
  </si>
  <si>
    <t>30000784</t>
  </si>
  <si>
    <t>E200785</t>
  </si>
  <si>
    <t>E100785</t>
  </si>
  <si>
    <t>30000785</t>
  </si>
  <si>
    <t>E200786</t>
  </si>
  <si>
    <t>E100786</t>
  </si>
  <si>
    <t>30000786</t>
  </si>
  <si>
    <t>E200787</t>
  </si>
  <si>
    <t>E100787</t>
  </si>
  <si>
    <t>30000787</t>
  </si>
  <si>
    <t>E200788</t>
  </si>
  <si>
    <t>E100788</t>
  </si>
  <si>
    <t>30000788</t>
  </si>
  <si>
    <t>E200789</t>
  </si>
  <si>
    <t>E100789</t>
  </si>
  <si>
    <t>30000789</t>
  </si>
  <si>
    <t>E200790</t>
  </si>
  <si>
    <t>E100790</t>
  </si>
  <si>
    <t>30000790</t>
  </si>
  <si>
    <t>E200791</t>
  </si>
  <si>
    <t>E100791</t>
  </si>
  <si>
    <t>30000791</t>
  </si>
  <si>
    <t>E200792</t>
  </si>
  <si>
    <t>E100792</t>
  </si>
  <si>
    <t>30000792</t>
  </si>
  <si>
    <t>E200793</t>
  </si>
  <si>
    <t>E100793</t>
  </si>
  <si>
    <t>30000793</t>
  </si>
  <si>
    <t>E200794</t>
  </si>
  <si>
    <t>E100794</t>
  </si>
  <si>
    <t>30000794</t>
  </si>
  <si>
    <t>E200795</t>
  </si>
  <si>
    <t>E100795</t>
  </si>
  <si>
    <t>30000795</t>
  </si>
  <si>
    <t>E200796</t>
  </si>
  <si>
    <t>E100796</t>
  </si>
  <si>
    <t>30000796</t>
  </si>
  <si>
    <t>E200797</t>
  </si>
  <si>
    <t>E100797</t>
  </si>
  <si>
    <t>30000797</t>
  </si>
  <si>
    <t>E200798</t>
  </si>
  <si>
    <t>E100798</t>
  </si>
  <si>
    <t>30000798</t>
  </si>
  <si>
    <t>E200799</t>
  </si>
  <si>
    <t>E100799</t>
  </si>
  <si>
    <t>30000799</t>
  </si>
  <si>
    <t>E200800</t>
  </si>
  <si>
    <t>E100800</t>
  </si>
  <si>
    <t>30000800</t>
  </si>
  <si>
    <t>E200801</t>
  </si>
  <si>
    <t>E100801</t>
  </si>
  <si>
    <t>30000801</t>
  </si>
  <si>
    <t>E200802</t>
  </si>
  <si>
    <t>E100802</t>
  </si>
  <si>
    <t>30000802</t>
  </si>
  <si>
    <t>E200803</t>
  </si>
  <si>
    <t>E100803</t>
  </si>
  <si>
    <t>30000803</t>
  </si>
  <si>
    <t>E200804</t>
  </si>
  <si>
    <t>E100804</t>
  </si>
  <si>
    <t>30000804</t>
  </si>
  <si>
    <t>E200805</t>
  </si>
  <si>
    <t>E100805</t>
  </si>
  <si>
    <t>30000805</t>
  </si>
  <si>
    <t>E200806</t>
  </si>
  <si>
    <t>E100806</t>
  </si>
  <si>
    <t>30000806</t>
  </si>
  <si>
    <t>E200807</t>
  </si>
  <si>
    <t>E100807</t>
  </si>
  <si>
    <t>30000807</t>
  </si>
  <si>
    <t>E200808</t>
  </si>
  <si>
    <t>E100808</t>
  </si>
  <si>
    <t>30000808</t>
  </si>
  <si>
    <t>E200809</t>
  </si>
  <si>
    <t>E100809</t>
  </si>
  <si>
    <t>30000809</t>
  </si>
  <si>
    <t>E200810</t>
  </si>
  <si>
    <t>E100810</t>
  </si>
  <si>
    <t>30000810</t>
  </si>
  <si>
    <t>E200811</t>
  </si>
  <si>
    <t>E100811</t>
  </si>
  <si>
    <t>30000811</t>
  </si>
  <si>
    <t>E200812</t>
  </si>
  <si>
    <t>E100812</t>
  </si>
  <si>
    <t>30000812</t>
  </si>
  <si>
    <t>E200813</t>
  </si>
  <si>
    <t>E100813</t>
  </si>
  <si>
    <t>30000813</t>
  </si>
  <si>
    <t>E200814</t>
  </si>
  <si>
    <t>E100814</t>
  </si>
  <si>
    <t>30000814</t>
  </si>
  <si>
    <t>E200815</t>
  </si>
  <si>
    <t>E100815</t>
  </si>
  <si>
    <t>30000815</t>
  </si>
  <si>
    <t>E200816</t>
  </si>
  <si>
    <t>E100816</t>
  </si>
  <si>
    <t>30000816</t>
  </si>
  <si>
    <t>E200817</t>
  </si>
  <si>
    <t>E100817</t>
  </si>
  <si>
    <t>30000817</t>
  </si>
  <si>
    <t>E200818</t>
  </si>
  <si>
    <t>E100818</t>
  </si>
  <si>
    <t>30000818</t>
  </si>
  <si>
    <t>E200819</t>
  </si>
  <si>
    <t>E100819</t>
  </si>
  <si>
    <t>30000819</t>
  </si>
  <si>
    <t>E200820</t>
  </si>
  <si>
    <t>E100820</t>
  </si>
  <si>
    <t>30000820</t>
  </si>
  <si>
    <t>E200821</t>
  </si>
  <si>
    <t>E100821</t>
  </si>
  <si>
    <t>30000821</t>
  </si>
  <si>
    <t>E200822</t>
  </si>
  <si>
    <t>E100822</t>
  </si>
  <si>
    <t>30000822</t>
  </si>
  <si>
    <t>E200823</t>
  </si>
  <si>
    <t>E100823</t>
  </si>
  <si>
    <t>30000823</t>
  </si>
  <si>
    <t>E200824</t>
  </si>
  <si>
    <t>E100824</t>
  </si>
  <si>
    <t>30000824</t>
  </si>
  <si>
    <t>E200825</t>
  </si>
  <si>
    <t>E100825</t>
  </si>
  <si>
    <t>30000825</t>
  </si>
  <si>
    <t>E200826</t>
  </si>
  <si>
    <t>E100826</t>
  </si>
  <si>
    <t>30000826</t>
  </si>
  <si>
    <t>E200827</t>
  </si>
  <si>
    <t>E100827</t>
  </si>
  <si>
    <t>30000827</t>
  </si>
  <si>
    <t>E200828</t>
  </si>
  <si>
    <t>E100828</t>
  </si>
  <si>
    <t>30000828</t>
  </si>
  <si>
    <t>E200829</t>
  </si>
  <si>
    <t>E100829</t>
  </si>
  <si>
    <t>30000829</t>
  </si>
  <si>
    <t>E200830</t>
  </si>
  <si>
    <t>E100830</t>
  </si>
  <si>
    <t>30000830</t>
  </si>
  <si>
    <t>E200831</t>
  </si>
  <si>
    <t>E100831</t>
  </si>
  <si>
    <t>30000831</t>
  </si>
  <si>
    <t>E200832</t>
  </si>
  <si>
    <t>E100832</t>
  </si>
  <si>
    <t>30000832</t>
  </si>
  <si>
    <t>E200833</t>
  </si>
  <si>
    <t>E100833</t>
  </si>
  <si>
    <t>30000833</t>
  </si>
  <si>
    <t>E200834</t>
  </si>
  <si>
    <t>E100834</t>
  </si>
  <si>
    <t>30000834</t>
  </si>
  <si>
    <t>E200835</t>
  </si>
  <si>
    <t>E100835</t>
  </si>
  <si>
    <t>30002826</t>
  </si>
  <si>
    <t>30002827</t>
  </si>
  <si>
    <t>30002828</t>
  </si>
  <si>
    <t>30002829</t>
  </si>
  <si>
    <t>30002830</t>
  </si>
  <si>
    <t>30002831</t>
  </si>
  <si>
    <t>30002832</t>
  </si>
  <si>
    <t>30002833</t>
  </si>
  <si>
    <t>30002834</t>
  </si>
  <si>
    <t>30002835</t>
  </si>
  <si>
    <t>30002836</t>
  </si>
  <si>
    <t>30002837</t>
  </si>
  <si>
    <t>30002838</t>
  </si>
  <si>
    <t>30002839</t>
  </si>
  <si>
    <t>30002840</t>
  </si>
  <si>
    <t>30002841</t>
  </si>
  <si>
    <t>30002842</t>
  </si>
  <si>
    <t>30002843</t>
  </si>
  <si>
    <t>30002844</t>
  </si>
  <si>
    <t>30002845</t>
  </si>
  <si>
    <t>30002846</t>
  </si>
  <si>
    <t>30002847</t>
  </si>
  <si>
    <t>30002848</t>
  </si>
  <si>
    <t>30002849</t>
  </si>
  <si>
    <t>30002850</t>
  </si>
  <si>
    <t>30002851</t>
  </si>
  <si>
    <t>30002852</t>
  </si>
  <si>
    <t>30002853</t>
  </si>
  <si>
    <t>30002854</t>
  </si>
  <si>
    <t>30002855</t>
  </si>
  <si>
    <t>30002856</t>
  </si>
  <si>
    <t>30002857</t>
  </si>
  <si>
    <t>30002858</t>
  </si>
  <si>
    <t>30002859</t>
  </si>
  <si>
    <t>30002860</t>
  </si>
  <si>
    <t>30002861</t>
  </si>
  <si>
    <t>30002862</t>
  </si>
  <si>
    <t>30002863</t>
  </si>
  <si>
    <t>30002864</t>
  </si>
  <si>
    <t>30002865</t>
  </si>
  <si>
    <t>30002866</t>
  </si>
  <si>
    <t>30002867</t>
  </si>
  <si>
    <t>30002868</t>
  </si>
  <si>
    <t>30002869</t>
  </si>
  <si>
    <t>30002870</t>
  </si>
  <si>
    <t>30002871</t>
  </si>
  <si>
    <t>30002872</t>
  </si>
  <si>
    <t>30002873</t>
  </si>
  <si>
    <t>30002874</t>
  </si>
  <si>
    <t>30002875</t>
  </si>
  <si>
    <t>30002876</t>
  </si>
  <si>
    <t>30002877</t>
  </si>
  <si>
    <t>30002878</t>
  </si>
  <si>
    <t>30002879</t>
  </si>
  <si>
    <t>30002880</t>
  </si>
  <si>
    <t>30002881</t>
  </si>
  <si>
    <t>30002882</t>
  </si>
  <si>
    <t>30002883</t>
  </si>
  <si>
    <t>30002884</t>
  </si>
  <si>
    <t>30002885</t>
  </si>
  <si>
    <t>30002886</t>
  </si>
  <si>
    <t>30002887</t>
  </si>
  <si>
    <t>30002888</t>
  </si>
  <si>
    <t>30002889</t>
  </si>
  <si>
    <t>30002890</t>
  </si>
  <si>
    <t>30002891</t>
  </si>
  <si>
    <t>30002892</t>
  </si>
  <si>
    <t>30002893</t>
  </si>
  <si>
    <t>30002894</t>
  </si>
  <si>
    <t>30002895</t>
  </si>
  <si>
    <t>30002896</t>
  </si>
  <si>
    <t>30002897</t>
  </si>
  <si>
    <t>30002898</t>
  </si>
  <si>
    <t>30002899</t>
  </si>
  <si>
    <t>30002900</t>
  </si>
  <si>
    <t>30002901</t>
  </si>
  <si>
    <t>30002902</t>
  </si>
  <si>
    <t>30002903</t>
  </si>
  <si>
    <t>30002904</t>
  </si>
  <si>
    <t>30002905</t>
  </si>
  <si>
    <t>30002906</t>
  </si>
  <si>
    <t>30002907</t>
  </si>
  <si>
    <t>30002908</t>
  </si>
  <si>
    <t>30002909</t>
  </si>
  <si>
    <t>30002910</t>
  </si>
  <si>
    <t>30002911</t>
  </si>
  <si>
    <t>30002912</t>
  </si>
  <si>
    <t>30002913</t>
  </si>
  <si>
    <t>30002914</t>
  </si>
  <si>
    <t>30002915</t>
  </si>
  <si>
    <t>30002916</t>
  </si>
  <si>
    <t>30002917</t>
  </si>
  <si>
    <t>30002918</t>
  </si>
  <si>
    <t>30002919</t>
  </si>
  <si>
    <t>30002920</t>
  </si>
  <si>
    <t>30002921</t>
  </si>
  <si>
    <t>30002922</t>
  </si>
  <si>
    <t>30002923</t>
  </si>
  <si>
    <t>30002924</t>
  </si>
  <si>
    <t>30002925</t>
  </si>
  <si>
    <t>30002926</t>
  </si>
  <si>
    <t>30002927</t>
  </si>
  <si>
    <t>30002928</t>
  </si>
  <si>
    <t>30002929</t>
  </si>
  <si>
    <t>30002930</t>
  </si>
  <si>
    <t>30002931</t>
  </si>
  <si>
    <t>30002932</t>
  </si>
  <si>
    <t>30002933</t>
  </si>
  <si>
    <t>30002934</t>
  </si>
  <si>
    <t>30002935</t>
  </si>
  <si>
    <t>30002936</t>
  </si>
  <si>
    <t>30002937</t>
  </si>
  <si>
    <t>30002938</t>
  </si>
  <si>
    <t>30002939</t>
  </si>
  <si>
    <t>30002940</t>
  </si>
  <si>
    <t>30002941</t>
  </si>
  <si>
    <t>30002942</t>
  </si>
  <si>
    <t>30002943</t>
  </si>
  <si>
    <t>30002944</t>
  </si>
  <si>
    <t>30002945</t>
  </si>
  <si>
    <t>30002946</t>
  </si>
  <si>
    <t>30002947</t>
  </si>
  <si>
    <t>30002948</t>
  </si>
  <si>
    <t>30002949</t>
  </si>
  <si>
    <t>30002950</t>
  </si>
  <si>
    <t>30002951</t>
  </si>
  <si>
    <t>30002952</t>
  </si>
  <si>
    <t>30002953</t>
  </si>
  <si>
    <t>30002954</t>
  </si>
  <si>
    <t>30002955</t>
  </si>
  <si>
    <t>30002956</t>
  </si>
  <si>
    <t>30002957</t>
  </si>
  <si>
    <t>30002958</t>
  </si>
  <si>
    <t>30002959</t>
  </si>
  <si>
    <t>30002960</t>
  </si>
  <si>
    <t>30002961</t>
  </si>
  <si>
    <t>30002962</t>
  </si>
  <si>
    <t>30002963</t>
  </si>
  <si>
    <t>E100586</t>
  </si>
  <si>
    <t>30000586</t>
  </si>
  <si>
    <t>E200587</t>
  </si>
  <si>
    <t>E100587</t>
  </si>
  <si>
    <t>30000587</t>
  </si>
  <si>
    <t>E200588</t>
  </si>
  <si>
    <t>E100588</t>
  </si>
  <si>
    <t>30000588</t>
  </si>
  <si>
    <t>E200589</t>
  </si>
  <si>
    <t>E100589</t>
  </si>
  <si>
    <t>30000589</t>
  </si>
  <si>
    <t>E200590</t>
  </si>
  <si>
    <t>E100590</t>
  </si>
  <si>
    <t>30000590</t>
  </si>
  <si>
    <t>E200591</t>
  </si>
  <si>
    <t>E100591</t>
  </si>
  <si>
    <t>30000591</t>
  </si>
  <si>
    <t>E200592</t>
  </si>
  <si>
    <t>E100592</t>
  </si>
  <si>
    <t>30000592</t>
  </si>
  <si>
    <t>E200593</t>
  </si>
  <si>
    <t>E100593</t>
  </si>
  <si>
    <t>30000593</t>
  </si>
  <si>
    <t>E200594</t>
  </si>
  <si>
    <t>E100594</t>
  </si>
  <si>
    <t>30000594</t>
  </si>
  <si>
    <t>E200595</t>
  </si>
  <si>
    <t>E100595</t>
  </si>
  <si>
    <t>30000595</t>
  </si>
  <si>
    <t>E200596</t>
  </si>
  <si>
    <t>E100596</t>
  </si>
  <si>
    <t>30000596</t>
  </si>
  <si>
    <t>E200597</t>
  </si>
  <si>
    <t>E100597</t>
  </si>
  <si>
    <t>30000597</t>
  </si>
  <si>
    <t>E200598</t>
  </si>
  <si>
    <t>E100598</t>
  </si>
  <si>
    <t>30000598</t>
  </si>
  <si>
    <t>E200599</t>
  </si>
  <si>
    <t>E100599</t>
  </si>
  <si>
    <t>30000599</t>
  </si>
  <si>
    <t>E200600</t>
  </si>
  <si>
    <t>E100600</t>
  </si>
  <si>
    <t>30000600</t>
  </si>
  <si>
    <t>E200601</t>
  </si>
  <si>
    <t>E100601</t>
  </si>
  <si>
    <t>30000601</t>
  </si>
  <si>
    <t>E200602</t>
  </si>
  <si>
    <t>E100602</t>
  </si>
  <si>
    <t>30000602</t>
  </si>
  <si>
    <t>E200603</t>
  </si>
  <si>
    <t>E100603</t>
  </si>
  <si>
    <t>30000603</t>
  </si>
  <si>
    <t>E200604</t>
  </si>
  <si>
    <t>E100604</t>
  </si>
  <si>
    <t>30000604</t>
  </si>
  <si>
    <t>E200605</t>
  </si>
  <si>
    <t>E100605</t>
  </si>
  <si>
    <t>30000605</t>
  </si>
  <si>
    <t>E200606</t>
  </si>
  <si>
    <t>E100606</t>
  </si>
  <si>
    <t>30000606</t>
  </si>
  <si>
    <t>E200607</t>
  </si>
  <si>
    <t>E100607</t>
  </si>
  <si>
    <t>30000607</t>
  </si>
  <si>
    <t>E200608</t>
  </si>
  <si>
    <t>E100608</t>
  </si>
  <si>
    <t>30000608</t>
  </si>
  <si>
    <t>E200609</t>
  </si>
  <si>
    <t>E100609</t>
  </si>
  <si>
    <t>30000609</t>
  </si>
  <si>
    <t>E200610</t>
  </si>
  <si>
    <t>E100610</t>
  </si>
  <si>
    <t>30000610</t>
  </si>
  <si>
    <t>E200611</t>
  </si>
  <si>
    <t>E100611</t>
  </si>
  <si>
    <t>30000611</t>
  </si>
  <si>
    <t>E200612</t>
  </si>
  <si>
    <t>E100612</t>
  </si>
  <si>
    <t>30000612</t>
  </si>
  <si>
    <t>E200613</t>
  </si>
  <si>
    <t>E100613</t>
  </si>
  <si>
    <t>30000613</t>
  </si>
  <si>
    <t>E200614</t>
  </si>
  <si>
    <t>E100614</t>
  </si>
  <si>
    <t>30000614</t>
  </si>
  <si>
    <t>E200615</t>
  </si>
  <si>
    <t>E100615</t>
  </si>
  <si>
    <t>30000615</t>
  </si>
  <si>
    <t>E200616</t>
  </si>
  <si>
    <t>E100616</t>
  </si>
  <si>
    <t>30000616</t>
  </si>
  <si>
    <t>E200617</t>
  </si>
  <si>
    <t>E100617</t>
  </si>
  <si>
    <t>30000617</t>
  </si>
  <si>
    <t>E200618</t>
  </si>
  <si>
    <t>E100618</t>
  </si>
  <si>
    <t>30000618</t>
  </si>
  <si>
    <t>E200619</t>
  </si>
  <si>
    <t>E100619</t>
  </si>
  <si>
    <t>30000619</t>
  </si>
  <si>
    <t>E200620</t>
  </si>
  <si>
    <t>E100620</t>
  </si>
  <si>
    <t>30000620</t>
  </si>
  <si>
    <t>E200621</t>
  </si>
  <si>
    <t>E100621</t>
  </si>
  <si>
    <t>30000621</t>
  </si>
  <si>
    <t>E200622</t>
  </si>
  <si>
    <t>E100622</t>
  </si>
  <si>
    <t>30000622</t>
  </si>
  <si>
    <t>E200623</t>
  </si>
  <si>
    <t>E100623</t>
  </si>
  <si>
    <t>30000623</t>
  </si>
  <si>
    <t>E200624</t>
  </si>
  <si>
    <t>E100624</t>
  </si>
  <si>
    <t>30000624</t>
  </si>
  <si>
    <t>E200625</t>
  </si>
  <si>
    <t>E100625</t>
  </si>
  <si>
    <t>30000625</t>
  </si>
  <si>
    <t>E200626</t>
  </si>
  <si>
    <t>E100626</t>
  </si>
  <si>
    <t>30000626</t>
  </si>
  <si>
    <t>E200627</t>
  </si>
  <si>
    <t>E100627</t>
  </si>
  <si>
    <t>30000627</t>
  </si>
  <si>
    <t>E200628</t>
  </si>
  <si>
    <t>E100628</t>
  </si>
  <si>
    <t>30000628</t>
  </si>
  <si>
    <t>E200629</t>
  </si>
  <si>
    <t>E100629</t>
  </si>
  <si>
    <t>30000629</t>
  </si>
  <si>
    <t>E200630</t>
  </si>
  <si>
    <t>E100630</t>
  </si>
  <si>
    <t>30000630</t>
  </si>
  <si>
    <t>E200631</t>
  </si>
  <si>
    <t>E100631</t>
  </si>
  <si>
    <t>30000631</t>
  </si>
  <si>
    <t>E200632</t>
  </si>
  <si>
    <t>E100632</t>
  </si>
  <si>
    <t>30000632</t>
  </si>
  <si>
    <t>E200633</t>
  </si>
  <si>
    <t>E100633</t>
  </si>
  <si>
    <t>30000633</t>
  </si>
  <si>
    <t>E200634</t>
  </si>
  <si>
    <t>E100634</t>
  </si>
  <si>
    <t>30000634</t>
  </si>
  <si>
    <t>E200635</t>
  </si>
  <si>
    <t>E100635</t>
  </si>
  <si>
    <t>30000635</t>
  </si>
  <si>
    <t>E200636</t>
  </si>
  <si>
    <t>E100636</t>
  </si>
  <si>
    <t>30000636</t>
  </si>
  <si>
    <t>E200637</t>
  </si>
  <si>
    <t>E100637</t>
  </si>
  <si>
    <t>30000637</t>
  </si>
  <si>
    <t>E200638</t>
  </si>
  <si>
    <t>E100638</t>
  </si>
  <si>
    <t>30000638</t>
  </si>
  <si>
    <t>E200639</t>
  </si>
  <si>
    <t>E100639</t>
  </si>
  <si>
    <t>30000639</t>
  </si>
  <si>
    <t>E200640</t>
  </si>
  <si>
    <t>E100640</t>
  </si>
  <si>
    <t>30000640</t>
  </si>
  <si>
    <t>E200641</t>
  </si>
  <si>
    <t>E100641</t>
  </si>
  <si>
    <t>30000641</t>
  </si>
  <si>
    <t>E200642</t>
  </si>
  <si>
    <t>E100642</t>
  </si>
  <si>
    <t>30000642</t>
  </si>
  <si>
    <t>E200643</t>
  </si>
  <si>
    <t>E100643</t>
  </si>
  <si>
    <t>30000643</t>
  </si>
  <si>
    <t>E200644</t>
  </si>
  <si>
    <t>E100644</t>
  </si>
  <si>
    <t>30000644</t>
  </si>
  <si>
    <t>E200645</t>
  </si>
  <si>
    <t>E100645</t>
  </si>
  <si>
    <t>30000645</t>
  </si>
  <si>
    <t>E200646</t>
  </si>
  <si>
    <t>E100646</t>
  </si>
  <si>
    <t>30000646</t>
  </si>
  <si>
    <t>E200647</t>
  </si>
  <si>
    <t>E100647</t>
  </si>
  <si>
    <t>30000647</t>
  </si>
  <si>
    <t>E200648</t>
  </si>
  <si>
    <t>E100648</t>
  </si>
  <si>
    <t>30000648</t>
  </si>
  <si>
    <t>E200649</t>
  </si>
  <si>
    <t>E100649</t>
  </si>
  <si>
    <t>30000649</t>
  </si>
  <si>
    <t>E200650</t>
  </si>
  <si>
    <t>E100650</t>
  </si>
  <si>
    <t>30000650</t>
  </si>
  <si>
    <t>E200651</t>
  </si>
  <si>
    <t>E100651</t>
  </si>
  <si>
    <t>30000651</t>
  </si>
  <si>
    <t>E200652</t>
  </si>
  <si>
    <t>E100652</t>
  </si>
  <si>
    <t>30000652</t>
  </si>
  <si>
    <t>E200653</t>
  </si>
  <si>
    <t>E100653</t>
  </si>
  <si>
    <t>30000653</t>
  </si>
  <si>
    <t>E200654</t>
  </si>
  <si>
    <t>E100654</t>
  </si>
  <si>
    <t>30000654</t>
  </si>
  <si>
    <t>E200655</t>
  </si>
  <si>
    <t>E100655</t>
  </si>
  <si>
    <t>30000655</t>
  </si>
  <si>
    <t>E200656</t>
  </si>
  <si>
    <t>E100656</t>
  </si>
  <si>
    <t>30000656</t>
  </si>
  <si>
    <t>E200657</t>
  </si>
  <si>
    <t>E100657</t>
  </si>
  <si>
    <t>30000657</t>
  </si>
  <si>
    <t>E200658</t>
  </si>
  <si>
    <t>E100658</t>
  </si>
  <si>
    <t>30000658</t>
  </si>
  <si>
    <t>E200659</t>
  </si>
  <si>
    <t>E100659</t>
  </si>
  <si>
    <t>30000659</t>
  </si>
  <si>
    <t>E200660</t>
  </si>
  <si>
    <t>E100660</t>
  </si>
  <si>
    <t>30000660</t>
  </si>
  <si>
    <t>E200661</t>
  </si>
  <si>
    <t>E100661</t>
  </si>
  <si>
    <t>30000661</t>
  </si>
  <si>
    <t>E200662</t>
  </si>
  <si>
    <t>E100662</t>
  </si>
  <si>
    <t>30000662</t>
  </si>
  <si>
    <t>E200663</t>
  </si>
  <si>
    <t>E100663</t>
  </si>
  <si>
    <t>30000663</t>
  </si>
  <si>
    <t>E200664</t>
  </si>
  <si>
    <t>E100664</t>
  </si>
  <si>
    <t>30000664</t>
  </si>
  <si>
    <t>E200665</t>
  </si>
  <si>
    <t>E100665</t>
  </si>
  <si>
    <t>30000665</t>
  </si>
  <si>
    <t>E200666</t>
  </si>
  <si>
    <t>E100666</t>
  </si>
  <si>
    <t>30000666</t>
  </si>
  <si>
    <t>E200667</t>
  </si>
  <si>
    <t>E100667</t>
  </si>
  <si>
    <t>30000667</t>
  </si>
  <si>
    <t>E200668</t>
  </si>
  <si>
    <t>E100668</t>
  </si>
  <si>
    <t>30000668</t>
  </si>
  <si>
    <t>E200669</t>
  </si>
  <si>
    <t>E100669</t>
  </si>
  <si>
    <t>30000669</t>
  </si>
  <si>
    <t>E200670</t>
  </si>
  <si>
    <t>E100670</t>
  </si>
  <si>
    <t>30000670</t>
  </si>
  <si>
    <t>E200671</t>
  </si>
  <si>
    <t>E100671</t>
  </si>
  <si>
    <t>30000671</t>
  </si>
  <si>
    <t>E200672</t>
  </si>
  <si>
    <t>E100672</t>
  </si>
  <si>
    <t>30000672</t>
  </si>
  <si>
    <t>E200673</t>
  </si>
  <si>
    <t>E100673</t>
  </si>
  <si>
    <t>30000673</t>
  </si>
  <si>
    <t>E200674</t>
  </si>
  <si>
    <t>E100674</t>
  </si>
  <si>
    <t>30000674</t>
  </si>
  <si>
    <t>E200675</t>
  </si>
  <si>
    <t>E100675</t>
  </si>
  <si>
    <t>30000675</t>
  </si>
  <si>
    <t>E200676</t>
  </si>
  <si>
    <t>E100676</t>
  </si>
  <si>
    <t>30000676</t>
  </si>
  <si>
    <t>E200677</t>
  </si>
  <si>
    <t>E100677</t>
  </si>
  <si>
    <t>30000677</t>
  </si>
  <si>
    <t>E200678</t>
  </si>
  <si>
    <t>E100678</t>
  </si>
  <si>
    <t>30000678</t>
  </si>
  <si>
    <t>E200679</t>
  </si>
  <si>
    <t>E100679</t>
  </si>
  <si>
    <t>30000679</t>
  </si>
  <si>
    <t>E200680</t>
  </si>
  <si>
    <t>E100680</t>
  </si>
  <si>
    <t>30000680</t>
  </si>
  <si>
    <t>E200681</t>
  </si>
  <si>
    <t>E100681</t>
  </si>
  <si>
    <t>30000681</t>
  </si>
  <si>
    <t>E200682</t>
  </si>
  <si>
    <t>E100682</t>
  </si>
  <si>
    <t>30000682</t>
  </si>
  <si>
    <t>E200683</t>
  </si>
  <si>
    <t>E100683</t>
  </si>
  <si>
    <t>30000683</t>
  </si>
  <si>
    <t>E200684</t>
  </si>
  <si>
    <t>E100684</t>
  </si>
  <si>
    <t>30000684</t>
  </si>
  <si>
    <t>E200685</t>
  </si>
  <si>
    <t>E100685</t>
  </si>
  <si>
    <t>30000685</t>
  </si>
  <si>
    <t>E200686</t>
  </si>
  <si>
    <t>E100686</t>
  </si>
  <si>
    <t>30000686</t>
  </si>
  <si>
    <t>E200687</t>
  </si>
  <si>
    <t>E100687</t>
  </si>
  <si>
    <t>30000687</t>
  </si>
  <si>
    <t>E200688</t>
  </si>
  <si>
    <t>E100688</t>
  </si>
  <si>
    <t>30000688</t>
  </si>
  <si>
    <t>E200689</t>
  </si>
  <si>
    <t>E100689</t>
  </si>
  <si>
    <t>30000689</t>
  </si>
  <si>
    <t>E200690</t>
  </si>
  <si>
    <t>E100690</t>
  </si>
  <si>
    <t>30000690</t>
  </si>
  <si>
    <t>E200691</t>
  </si>
  <si>
    <t>E100691</t>
  </si>
  <si>
    <t>30000691</t>
  </si>
  <si>
    <t>E200692</t>
  </si>
  <si>
    <t>E100692</t>
  </si>
  <si>
    <t>30000692</t>
  </si>
  <si>
    <t>E200693</t>
  </si>
  <si>
    <t>E100693</t>
  </si>
  <si>
    <t>30000693</t>
  </si>
  <si>
    <t>E200694</t>
  </si>
  <si>
    <t>E100694</t>
  </si>
  <si>
    <t>30000694</t>
  </si>
  <si>
    <t>E200695</t>
  </si>
  <si>
    <t>E100695</t>
  </si>
  <si>
    <t>30000695</t>
  </si>
  <si>
    <t>E200696</t>
  </si>
  <si>
    <t>E100696</t>
  </si>
  <si>
    <t>30000696</t>
  </si>
  <si>
    <t>E200697</t>
  </si>
  <si>
    <t>E100697</t>
  </si>
  <si>
    <t>30000697</t>
  </si>
  <si>
    <t>E200698</t>
  </si>
  <si>
    <t>E100698</t>
  </si>
  <si>
    <t>30000698</t>
  </si>
  <si>
    <t>E200699</t>
  </si>
  <si>
    <t>E100699</t>
  </si>
  <si>
    <t>30000699</t>
  </si>
  <si>
    <t>E200700</t>
  </si>
  <si>
    <t>E100700</t>
  </si>
  <si>
    <t>30000700</t>
  </si>
  <si>
    <t>E200701</t>
  </si>
  <si>
    <t>E100701</t>
  </si>
  <si>
    <t>30000701</t>
  </si>
  <si>
    <t>E200702</t>
  </si>
  <si>
    <t>E100702</t>
  </si>
  <si>
    <t>30000702</t>
  </si>
  <si>
    <t>E200703</t>
  </si>
  <si>
    <t>E100703</t>
  </si>
  <si>
    <t>30000703</t>
  </si>
  <si>
    <t>E200704</t>
  </si>
  <si>
    <t>E100704</t>
  </si>
  <si>
    <t>30000704</t>
  </si>
  <si>
    <t>E200705</t>
  </si>
  <si>
    <t>E100705</t>
  </si>
  <si>
    <t>30000705</t>
  </si>
  <si>
    <t>E200706</t>
  </si>
  <si>
    <t>E100706</t>
  </si>
  <si>
    <t>30000706</t>
  </si>
  <si>
    <t>E200707</t>
  </si>
  <si>
    <t>E100707</t>
  </si>
  <si>
    <t>30000707</t>
  </si>
  <si>
    <t>E200708</t>
  </si>
  <si>
    <t>E100708</t>
  </si>
  <si>
    <t>30000708</t>
  </si>
  <si>
    <t>E200709</t>
  </si>
  <si>
    <t>E100709</t>
  </si>
  <si>
    <t>30000709</t>
  </si>
  <si>
    <t>E200710</t>
  </si>
  <si>
    <t>E100710</t>
  </si>
  <si>
    <t>30000710</t>
  </si>
  <si>
    <t>E200711</t>
  </si>
  <si>
    <t>E100711</t>
  </si>
  <si>
    <t>30000711</t>
  </si>
  <si>
    <t>E200712</t>
  </si>
  <si>
    <t>E100712</t>
  </si>
  <si>
    <t>30000712</t>
  </si>
  <si>
    <t>E200713</t>
  </si>
  <si>
    <t>E100713</t>
  </si>
  <si>
    <t>30000713</t>
  </si>
  <si>
    <t>E200714</t>
  </si>
  <si>
    <t>E100714</t>
  </si>
  <si>
    <t>30000714</t>
  </si>
  <si>
    <t>E200715</t>
  </si>
  <si>
    <t>E100715</t>
  </si>
  <si>
    <t>30000715</t>
  </si>
  <si>
    <t>E200716</t>
  </si>
  <si>
    <t>E100716</t>
  </si>
  <si>
    <t>30000716</t>
  </si>
  <si>
    <t>E200717</t>
  </si>
  <si>
    <t>E100717</t>
  </si>
  <si>
    <t>30000717</t>
  </si>
  <si>
    <t>E200718</t>
  </si>
  <si>
    <t>E100718</t>
  </si>
  <si>
    <t>30000718</t>
  </si>
  <si>
    <t>E200719</t>
  </si>
  <si>
    <t>E100719</t>
  </si>
  <si>
    <t>30000719</t>
  </si>
  <si>
    <t>E200720</t>
  </si>
  <si>
    <t>E100720</t>
  </si>
  <si>
    <t>30000720</t>
  </si>
  <si>
    <t>E200721</t>
  </si>
  <si>
    <t>E100721</t>
  </si>
  <si>
    <t>30000721</t>
  </si>
  <si>
    <t>E200722</t>
  </si>
  <si>
    <t>E100722</t>
  </si>
  <si>
    <t>30000722</t>
  </si>
  <si>
    <t>E200723</t>
  </si>
  <si>
    <t>E100723</t>
  </si>
  <si>
    <t>30000723</t>
  </si>
  <si>
    <t>E200724</t>
  </si>
  <si>
    <t>E100724</t>
  </si>
  <si>
    <t>30000724</t>
  </si>
  <si>
    <t>E200725</t>
  </si>
  <si>
    <t>E100725</t>
  </si>
  <si>
    <t>30000725</t>
  </si>
  <si>
    <t>E200726</t>
  </si>
  <si>
    <t>E100726</t>
  </si>
  <si>
    <t>30000726</t>
  </si>
  <si>
    <t>E200727</t>
  </si>
  <si>
    <t>E100727</t>
  </si>
  <si>
    <t>30000727</t>
  </si>
  <si>
    <t>E200728</t>
  </si>
  <si>
    <t>E100728</t>
  </si>
  <si>
    <t>30000728</t>
  </si>
  <si>
    <t>E200729</t>
  </si>
  <si>
    <t>E100729</t>
  </si>
  <si>
    <t>30000729</t>
  </si>
  <si>
    <t>E200730</t>
  </si>
  <si>
    <t>E100730</t>
  </si>
  <si>
    <t>30000730</t>
  </si>
  <si>
    <t>E200731</t>
  </si>
  <si>
    <t>E100731</t>
  </si>
  <si>
    <t>30000731</t>
  </si>
  <si>
    <t>E200732</t>
  </si>
  <si>
    <t>E100732</t>
  </si>
  <si>
    <t>30000732</t>
  </si>
  <si>
    <t>E200733</t>
  </si>
  <si>
    <t>E100733</t>
  </si>
  <si>
    <t>30000733</t>
  </si>
  <si>
    <t>E200734</t>
  </si>
  <si>
    <t>E100734</t>
  </si>
  <si>
    <t>30000734</t>
  </si>
  <si>
    <t>E200735</t>
  </si>
  <si>
    <t>E100735</t>
  </si>
  <si>
    <t>30000735</t>
  </si>
  <si>
    <t>E200736</t>
  </si>
  <si>
    <t>E100736</t>
  </si>
  <si>
    <t>30000736</t>
  </si>
  <si>
    <t>E200737</t>
  </si>
  <si>
    <t>E100737</t>
  </si>
  <si>
    <t>30000737</t>
  </si>
  <si>
    <t>E200738</t>
  </si>
  <si>
    <t>E100738</t>
  </si>
  <si>
    <t>30000738</t>
  </si>
  <si>
    <t>E200739</t>
  </si>
  <si>
    <t>E100739</t>
  </si>
  <si>
    <t>30000739</t>
  </si>
  <si>
    <t>E200740</t>
  </si>
  <si>
    <t>E100740</t>
  </si>
  <si>
    <t>30000740</t>
  </si>
  <si>
    <t>E200741</t>
  </si>
  <si>
    <t>E100741</t>
  </si>
  <si>
    <t>30000741</t>
  </si>
  <si>
    <t>E200742</t>
  </si>
  <si>
    <t>E100742</t>
  </si>
  <si>
    <t>30000742</t>
  </si>
  <si>
    <t>E200743</t>
  </si>
  <si>
    <t>E100743</t>
  </si>
  <si>
    <t>30000743</t>
  </si>
  <si>
    <t>E200744</t>
  </si>
  <si>
    <t>E100744</t>
  </si>
  <si>
    <t>30000744</t>
  </si>
  <si>
    <t>E200745</t>
  </si>
  <si>
    <t>E100745</t>
  </si>
  <si>
    <t>30000745</t>
  </si>
  <si>
    <t>E200746</t>
  </si>
  <si>
    <t>E100746</t>
  </si>
  <si>
    <t>30000746</t>
  </si>
  <si>
    <t>E200747</t>
  </si>
  <si>
    <t>E100747</t>
  </si>
  <si>
    <t>30000747</t>
  </si>
  <si>
    <t>E200748</t>
  </si>
  <si>
    <t>E100748</t>
  </si>
  <si>
    <t>30000748</t>
  </si>
  <si>
    <t>E200749</t>
  </si>
  <si>
    <t>E100749</t>
  </si>
  <si>
    <t>30000749</t>
  </si>
  <si>
    <t>E200750</t>
  </si>
  <si>
    <t>E100750</t>
  </si>
  <si>
    <t>30000750</t>
  </si>
  <si>
    <t>E200751</t>
  </si>
  <si>
    <t>E100751</t>
  </si>
  <si>
    <t>30000751</t>
  </si>
  <si>
    <t>E200752</t>
  </si>
  <si>
    <t>E100752</t>
  </si>
  <si>
    <t>30000752</t>
  </si>
  <si>
    <t>E200753</t>
  </si>
  <si>
    <t>E100753</t>
  </si>
  <si>
    <t>30000753</t>
  </si>
  <si>
    <t>E200754</t>
  </si>
  <si>
    <t>E100754</t>
  </si>
  <si>
    <t>30000754</t>
  </si>
  <si>
    <t>E200755</t>
  </si>
  <si>
    <t>E100755</t>
  </si>
  <si>
    <t>30000755</t>
  </si>
  <si>
    <t>E200756</t>
  </si>
  <si>
    <t>E100756</t>
  </si>
  <si>
    <t>30000756</t>
  </si>
  <si>
    <t>E200757</t>
  </si>
  <si>
    <t>E100757</t>
  </si>
  <si>
    <t>30000757</t>
  </si>
  <si>
    <t>E200758</t>
  </si>
  <si>
    <t>E100758</t>
  </si>
  <si>
    <t>30000758</t>
  </si>
  <si>
    <t>E200759</t>
  </si>
  <si>
    <t>E100759</t>
  </si>
  <si>
    <t>30000759</t>
  </si>
  <si>
    <t>E200760</t>
  </si>
  <si>
    <t>E100760</t>
  </si>
  <si>
    <t>30000760</t>
  </si>
  <si>
    <t>E200761</t>
  </si>
  <si>
    <t>E100761</t>
  </si>
  <si>
    <t>30000761</t>
  </si>
  <si>
    <t>E200762</t>
  </si>
  <si>
    <t>E100762</t>
  </si>
  <si>
    <t>30000762</t>
  </si>
  <si>
    <t>E200763</t>
  </si>
  <si>
    <t>E100763</t>
  </si>
  <si>
    <t>30000763</t>
  </si>
  <si>
    <t>E200764</t>
  </si>
  <si>
    <t>E100764</t>
  </si>
  <si>
    <t>30000764</t>
  </si>
  <si>
    <t>E200765</t>
  </si>
  <si>
    <t>E100765</t>
  </si>
  <si>
    <t>30000765</t>
  </si>
  <si>
    <t>E200766</t>
  </si>
  <si>
    <t>E100766</t>
  </si>
  <si>
    <t>30000766</t>
  </si>
  <si>
    <t>E200767</t>
  </si>
  <si>
    <t>E100767</t>
  </si>
  <si>
    <t>30000767</t>
  </si>
  <si>
    <t>E200768</t>
  </si>
  <si>
    <t>E100768</t>
  </si>
  <si>
    <t>30000768</t>
  </si>
  <si>
    <t>E200769</t>
  </si>
  <si>
    <t>E100769</t>
  </si>
  <si>
    <t>30000769</t>
  </si>
  <si>
    <t>E200770</t>
  </si>
  <si>
    <t>E100770</t>
  </si>
  <si>
    <t>30000770</t>
  </si>
  <si>
    <t>E200771</t>
  </si>
  <si>
    <t>E100771</t>
  </si>
  <si>
    <t>30000771</t>
  </si>
  <si>
    <t>E200772</t>
  </si>
  <si>
    <t>E100772</t>
  </si>
  <si>
    <t>30000772</t>
  </si>
  <si>
    <t>E200773</t>
  </si>
  <si>
    <t>E100773</t>
  </si>
  <si>
    <t>30000773</t>
  </si>
  <si>
    <t>E200774</t>
  </si>
  <si>
    <t>E100774</t>
  </si>
  <si>
    <t>30000774</t>
  </si>
  <si>
    <t>E200775</t>
  </si>
  <si>
    <t>E100775</t>
  </si>
  <si>
    <t>30000775</t>
  </si>
  <si>
    <t>E200776</t>
  </si>
  <si>
    <t>E100776</t>
  </si>
  <si>
    <t>30000776</t>
  </si>
  <si>
    <t>E200777</t>
  </si>
  <si>
    <t>E100777</t>
  </si>
  <si>
    <t>30000777</t>
  </si>
  <si>
    <t>E200778</t>
  </si>
  <si>
    <t>E100778</t>
  </si>
  <si>
    <t>30000778</t>
  </si>
  <si>
    <t>E200779</t>
  </si>
  <si>
    <t>E100779</t>
  </si>
  <si>
    <t>30000779</t>
  </si>
  <si>
    <t>E200780</t>
  </si>
  <si>
    <t>E100780</t>
  </si>
  <si>
    <t>30000780</t>
  </si>
  <si>
    <t>E200781</t>
  </si>
  <si>
    <t>E100781</t>
  </si>
  <si>
    <t>30000781</t>
  </si>
  <si>
    <t>E200782</t>
  </si>
  <si>
    <t>E100782</t>
  </si>
  <si>
    <t>30000782</t>
  </si>
  <si>
    <t>E200783</t>
  </si>
  <si>
    <t>E100783</t>
  </si>
  <si>
    <t>30000783</t>
  </si>
  <si>
    <t>E200784</t>
  </si>
  <si>
    <t>30003526</t>
  </si>
  <si>
    <t>30003527</t>
  </si>
  <si>
    <t>30003528</t>
  </si>
  <si>
    <t>30003529</t>
  </si>
  <si>
    <t>30003530</t>
  </si>
  <si>
    <t>30003531</t>
  </si>
  <si>
    <t>30003532</t>
  </si>
  <si>
    <t>30003533</t>
  </si>
  <si>
    <t>30003534</t>
  </si>
  <si>
    <t>30003535</t>
  </si>
  <si>
    <t>30003536</t>
  </si>
  <si>
    <t>30003537</t>
  </si>
  <si>
    <t>30003538</t>
  </si>
  <si>
    <t>30003539</t>
  </si>
  <si>
    <t>30003540</t>
  </si>
  <si>
    <t>30003541</t>
  </si>
  <si>
    <t>30003542</t>
  </si>
  <si>
    <t>30003543</t>
  </si>
  <si>
    <t>30003544</t>
  </si>
  <si>
    <t>30003545</t>
  </si>
  <si>
    <t>30003546</t>
  </si>
  <si>
    <t>30003547</t>
  </si>
  <si>
    <t>30003548</t>
  </si>
  <si>
    <t>30003549</t>
  </si>
  <si>
    <t>30003550</t>
  </si>
  <si>
    <t>30003551</t>
  </si>
  <si>
    <t>30003552</t>
  </si>
  <si>
    <t>30003553</t>
  </si>
  <si>
    <t>30003554</t>
  </si>
  <si>
    <t>30003555</t>
  </si>
  <si>
    <t>30003556</t>
  </si>
  <si>
    <t>30003557</t>
  </si>
  <si>
    <t>30003558</t>
  </si>
  <si>
    <t>30003559</t>
  </si>
  <si>
    <t>30003560</t>
  </si>
  <si>
    <t>30003561</t>
  </si>
  <si>
    <t>30003562</t>
  </si>
  <si>
    <t>30003563</t>
  </si>
  <si>
    <t>30003564</t>
  </si>
  <si>
    <t>30003565</t>
  </si>
  <si>
    <t>30003566</t>
  </si>
  <si>
    <t>30003567</t>
  </si>
  <si>
    <t>30003568</t>
  </si>
  <si>
    <t>30003569</t>
  </si>
  <si>
    <t>30003570</t>
  </si>
  <si>
    <t>30003571</t>
  </si>
  <si>
    <t>30003572</t>
  </si>
  <si>
    <t>30003573</t>
  </si>
  <si>
    <t>30003574</t>
  </si>
  <si>
    <t>30003575</t>
  </si>
  <si>
    <t>30003576</t>
  </si>
  <si>
    <t>30003577</t>
  </si>
  <si>
    <t>30003578</t>
  </si>
  <si>
    <t>30003579</t>
  </si>
  <si>
    <t>30003580</t>
  </si>
  <si>
    <t>30003581</t>
  </si>
  <si>
    <t>30003582</t>
  </si>
  <si>
    <t>30003583</t>
  </si>
  <si>
    <t>30003584</t>
  </si>
  <si>
    <t>30003585</t>
  </si>
  <si>
    <t>30003586</t>
  </si>
  <si>
    <t>30003587</t>
  </si>
  <si>
    <t>30003588</t>
  </si>
  <si>
    <t>30003589</t>
  </si>
  <si>
    <t>30003590</t>
  </si>
  <si>
    <t>30003591</t>
  </si>
  <si>
    <t>30003592</t>
  </si>
  <si>
    <t>30003593</t>
  </si>
  <si>
    <t>30003594</t>
  </si>
  <si>
    <t>30003595</t>
  </si>
  <si>
    <t>30003596</t>
  </si>
  <si>
    <t>30003597</t>
  </si>
  <si>
    <t>30003598</t>
  </si>
  <si>
    <t>30003599</t>
  </si>
  <si>
    <t>30003600</t>
  </si>
  <si>
    <t>30003601</t>
  </si>
  <si>
    <t>30003602</t>
  </si>
  <si>
    <t>30003603</t>
  </si>
  <si>
    <t>30003604</t>
  </si>
  <si>
    <t>30003605</t>
  </si>
  <si>
    <t>30003606</t>
  </si>
  <si>
    <t>30003607</t>
  </si>
  <si>
    <t>30003608</t>
  </si>
  <si>
    <t>30003609</t>
  </si>
  <si>
    <t>30003610</t>
  </si>
  <si>
    <t>30003611</t>
  </si>
  <si>
    <t>30003612</t>
  </si>
  <si>
    <t>30003613</t>
  </si>
  <si>
    <t>30003614</t>
  </si>
  <si>
    <t>30003615</t>
  </si>
  <si>
    <t>30003616</t>
  </si>
  <si>
    <t>30003617</t>
  </si>
  <si>
    <t>30003618</t>
  </si>
  <si>
    <t>30003619</t>
  </si>
  <si>
    <t>30003620</t>
  </si>
  <si>
    <t>30003621</t>
  </si>
  <si>
    <t>30003622</t>
  </si>
  <si>
    <t>30003623</t>
  </si>
  <si>
    <t>30003624</t>
  </si>
  <si>
    <t>30003625</t>
  </si>
  <si>
    <t>30003626</t>
  </si>
  <si>
    <t>30003627</t>
  </si>
  <si>
    <t>30003628</t>
  </si>
  <si>
    <t>30003629</t>
  </si>
  <si>
    <t>30003630</t>
  </si>
  <si>
    <t>30003631</t>
  </si>
  <si>
    <t>30003632</t>
  </si>
  <si>
    <t>30003633</t>
  </si>
  <si>
    <t>30003634</t>
  </si>
  <si>
    <t>30003635</t>
  </si>
  <si>
    <t>30003636</t>
  </si>
  <si>
    <t>30003637</t>
  </si>
  <si>
    <t>30003638</t>
  </si>
  <si>
    <t>30003639</t>
  </si>
  <si>
    <t>30003640</t>
  </si>
  <si>
    <t>30003641</t>
  </si>
  <si>
    <t>30003642</t>
  </si>
  <si>
    <t>30003643</t>
  </si>
  <si>
    <t>30003644</t>
  </si>
  <si>
    <t>30003645</t>
  </si>
  <si>
    <t>30003646</t>
  </si>
  <si>
    <t>30003647</t>
  </si>
  <si>
    <t>30003648</t>
  </si>
  <si>
    <t>30003649</t>
  </si>
  <si>
    <t>30003650</t>
  </si>
  <si>
    <t>30003651</t>
  </si>
  <si>
    <t>30003652</t>
  </si>
  <si>
    <t>30003653</t>
  </si>
  <si>
    <t>30003654</t>
  </si>
  <si>
    <t>30003655</t>
  </si>
  <si>
    <t>30003656</t>
  </si>
  <si>
    <t>30003657</t>
  </si>
  <si>
    <t>30003658</t>
  </si>
  <si>
    <t>30003659</t>
  </si>
  <si>
    <t>30003660</t>
  </si>
  <si>
    <t>30003661</t>
  </si>
  <si>
    <t>30003662</t>
  </si>
  <si>
    <t>30003663</t>
  </si>
  <si>
    <t>30003664</t>
  </si>
  <si>
    <t>30003665</t>
  </si>
  <si>
    <t>30003666</t>
  </si>
  <si>
    <t>30003667</t>
  </si>
  <si>
    <t>30003668</t>
  </si>
  <si>
    <t>30003669</t>
  </si>
  <si>
    <t>30003670</t>
  </si>
  <si>
    <t>30003671</t>
  </si>
  <si>
    <t>30003672</t>
  </si>
  <si>
    <t>30003673</t>
  </si>
  <si>
    <t>30003674</t>
  </si>
  <si>
    <t>30003675</t>
  </si>
  <si>
    <t>30003676</t>
  </si>
  <si>
    <t>Titolo della Relazione o Argomenti di discussione</t>
  </si>
  <si>
    <t>primo relatore</t>
  </si>
  <si>
    <t>secondo relatore</t>
  </si>
  <si>
    <t>solo dal primo relatore</t>
  </si>
  <si>
    <t>solo dal secondo rrelatore</t>
  </si>
  <si>
    <t>Benelli Gianfranco</t>
  </si>
  <si>
    <t>Concu Giovanni Battista</t>
  </si>
  <si>
    <t>Carboni Giuliana Giuseppina</t>
  </si>
  <si>
    <t>primo RELATORE NON INDICATO</t>
  </si>
  <si>
    <t>secondo RELATORE NON INDICATO</t>
  </si>
  <si>
    <t>30000835</t>
  </si>
  <si>
    <t>E200836</t>
  </si>
  <si>
    <t>E100836</t>
  </si>
  <si>
    <t>30000836</t>
  </si>
  <si>
    <t>E200837</t>
  </si>
  <si>
    <t>E100837</t>
  </si>
  <si>
    <t>30000837</t>
  </si>
  <si>
    <t>E200838</t>
  </si>
  <si>
    <t>E100838</t>
  </si>
  <si>
    <t>30000838</t>
  </si>
  <si>
    <t>E200839</t>
  </si>
  <si>
    <t>E100839</t>
  </si>
  <si>
    <t>30000839</t>
  </si>
  <si>
    <t>E200840</t>
  </si>
  <si>
    <t>E100840</t>
  </si>
  <si>
    <t>30000840</t>
  </si>
  <si>
    <t>E200841</t>
  </si>
  <si>
    <t>E100841</t>
  </si>
  <si>
    <t>30000841</t>
  </si>
  <si>
    <t>E200842</t>
  </si>
  <si>
    <t>E100842</t>
  </si>
  <si>
    <t>30000842</t>
  </si>
  <si>
    <t>E200843</t>
  </si>
  <si>
    <t>E100843</t>
  </si>
  <si>
    <t>30000843</t>
  </si>
  <si>
    <t>E200844</t>
  </si>
  <si>
    <t>E100844</t>
  </si>
  <si>
    <t>30000844</t>
  </si>
  <si>
    <t>E200845</t>
  </si>
  <si>
    <t>E100845</t>
  </si>
  <si>
    <t>30000845</t>
  </si>
  <si>
    <t>E200846</t>
  </si>
  <si>
    <t>E100846</t>
  </si>
  <si>
    <t>30000846</t>
  </si>
  <si>
    <t>E200847</t>
  </si>
  <si>
    <t>E100847</t>
  </si>
  <si>
    <t>30000847</t>
  </si>
  <si>
    <t>E200848</t>
  </si>
  <si>
    <t>E100848</t>
  </si>
  <si>
    <t>30000848</t>
  </si>
  <si>
    <t>E200849</t>
  </si>
  <si>
    <t>E100849</t>
  </si>
  <si>
    <t>30000849</t>
  </si>
  <si>
    <t>E200850</t>
  </si>
  <si>
    <t>E100850</t>
  </si>
  <si>
    <t>30000850</t>
  </si>
  <si>
    <t>E200851</t>
  </si>
  <si>
    <t>E100851</t>
  </si>
  <si>
    <t>30000851</t>
  </si>
  <si>
    <t>E200852</t>
  </si>
  <si>
    <t>E100852</t>
  </si>
  <si>
    <t>30000852</t>
  </si>
  <si>
    <t>E200853</t>
  </si>
  <si>
    <t>E100853</t>
  </si>
  <si>
    <t>30000853</t>
  </si>
  <si>
    <t>E200854</t>
  </si>
  <si>
    <t>E100854</t>
  </si>
  <si>
    <t>30000854</t>
  </si>
  <si>
    <t>E200855</t>
  </si>
  <si>
    <t>E100855</t>
  </si>
  <si>
    <t>30000855</t>
  </si>
  <si>
    <t>E200856</t>
  </si>
  <si>
    <t>E100856</t>
  </si>
  <si>
    <t>30000856</t>
  </si>
  <si>
    <t>E200857</t>
  </si>
  <si>
    <t>E100857</t>
  </si>
  <si>
    <t>30000857</t>
  </si>
  <si>
    <t>30001528</t>
  </si>
  <si>
    <t>30001529</t>
  </si>
  <si>
    <t>30001530</t>
  </si>
  <si>
    <t>30001531</t>
  </si>
  <si>
    <t>30001532</t>
  </si>
  <si>
    <t>30001533</t>
  </si>
  <si>
    <t>30001534</t>
  </si>
  <si>
    <t>30001535</t>
  </si>
  <si>
    <t>30001536</t>
  </si>
  <si>
    <t>30001537</t>
  </si>
  <si>
    <t>30001538</t>
  </si>
  <si>
    <t>30001539</t>
  </si>
  <si>
    <t>30001540</t>
  </si>
  <si>
    <t>30001541</t>
  </si>
  <si>
    <t>30001542</t>
  </si>
  <si>
    <t>30001543</t>
  </si>
  <si>
    <t>30001544</t>
  </si>
  <si>
    <t>30001545</t>
  </si>
  <si>
    <t>30001546</t>
  </si>
  <si>
    <t>30001547</t>
  </si>
  <si>
    <t>30001548</t>
  </si>
  <si>
    <t>30001549</t>
  </si>
  <si>
    <t>30001550</t>
  </si>
  <si>
    <t>30001551</t>
  </si>
  <si>
    <t>30001552</t>
  </si>
  <si>
    <t>30001553</t>
  </si>
  <si>
    <t>30001554</t>
  </si>
  <si>
    <t>30001555</t>
  </si>
  <si>
    <t>30001556</t>
  </si>
  <si>
    <t>30001557</t>
  </si>
  <si>
    <t>30001558</t>
  </si>
  <si>
    <t>30001559</t>
  </si>
  <si>
    <t>30001560</t>
  </si>
  <si>
    <t>30001561</t>
  </si>
  <si>
    <t>30001562</t>
  </si>
  <si>
    <t>30001563</t>
  </si>
  <si>
    <t>30001564</t>
  </si>
  <si>
    <t>30001565</t>
  </si>
  <si>
    <t>30001566</t>
  </si>
  <si>
    <t>30001567</t>
  </si>
  <si>
    <t>30001568</t>
  </si>
  <si>
    <t>30001569</t>
  </si>
  <si>
    <t>30001570</t>
  </si>
  <si>
    <t>30001571</t>
  </si>
  <si>
    <t>30001572</t>
  </si>
  <si>
    <t>30001573</t>
  </si>
  <si>
    <t>30001574</t>
  </si>
  <si>
    <t>30001575</t>
  </si>
  <si>
    <t>30001576</t>
  </si>
  <si>
    <t>30001577</t>
  </si>
  <si>
    <t>30001578</t>
  </si>
  <si>
    <t>30001579</t>
  </si>
  <si>
    <t>30001580</t>
  </si>
  <si>
    <t>30001581</t>
  </si>
  <si>
    <t>30001582</t>
  </si>
  <si>
    <t>30001583</t>
  </si>
  <si>
    <t>30001584</t>
  </si>
  <si>
    <t>30001585</t>
  </si>
  <si>
    <t>30001586</t>
  </si>
  <si>
    <t>30001587</t>
  </si>
  <si>
    <t>30001588</t>
  </si>
  <si>
    <t>30001589</t>
  </si>
  <si>
    <t>30001590</t>
  </si>
  <si>
    <t>30001591</t>
  </si>
  <si>
    <t>30001592</t>
  </si>
  <si>
    <t>30001593</t>
  </si>
  <si>
    <t>30001594</t>
  </si>
  <si>
    <t>30001595</t>
  </si>
  <si>
    <t>30001596</t>
  </si>
  <si>
    <t>30001597</t>
  </si>
  <si>
    <t>30001598</t>
  </si>
  <si>
    <t>30001599</t>
  </si>
  <si>
    <t>30001600</t>
  </si>
  <si>
    <t>30001601</t>
  </si>
  <si>
    <t>30001602</t>
  </si>
  <si>
    <t>30001603</t>
  </si>
  <si>
    <t>30001604</t>
  </si>
  <si>
    <t>30001605</t>
  </si>
  <si>
    <t>30001606</t>
  </si>
  <si>
    <t>30001607</t>
  </si>
  <si>
    <t>30001608</t>
  </si>
  <si>
    <t>30001609</t>
  </si>
  <si>
    <t>30001610</t>
  </si>
  <si>
    <t>30001611</t>
  </si>
  <si>
    <t>30001612</t>
  </si>
  <si>
    <t>30001613</t>
  </si>
  <si>
    <t>30001614</t>
  </si>
  <si>
    <t>30001615</t>
  </si>
  <si>
    <t>30001616</t>
  </si>
  <si>
    <t>30001617</t>
  </si>
  <si>
    <t>30001618</t>
  </si>
  <si>
    <t>30001619</t>
  </si>
  <si>
    <t>30001620</t>
  </si>
  <si>
    <t>30001621</t>
  </si>
  <si>
    <t>30001622</t>
  </si>
  <si>
    <t>30001623</t>
  </si>
  <si>
    <t>30001624</t>
  </si>
  <si>
    <t>30001625</t>
  </si>
  <si>
    <t>30001626</t>
  </si>
  <si>
    <t>30001627</t>
  </si>
  <si>
    <t>30001628</t>
  </si>
  <si>
    <t>30001629</t>
  </si>
  <si>
    <t>30001630</t>
  </si>
  <si>
    <t>30001631</t>
  </si>
  <si>
    <t>30001632</t>
  </si>
  <si>
    <t>30001633</t>
  </si>
  <si>
    <t>30001634</t>
  </si>
  <si>
    <t>30001635</t>
  </si>
  <si>
    <t>30001636</t>
  </si>
  <si>
    <t>30001637</t>
  </si>
  <si>
    <t>30001638</t>
  </si>
  <si>
    <t>30001639</t>
  </si>
  <si>
    <t>30001640</t>
  </si>
  <si>
    <t>30001641</t>
  </si>
  <si>
    <t>30001642</t>
  </si>
  <si>
    <t>30001643</t>
  </si>
  <si>
    <t>30001644</t>
  </si>
  <si>
    <t>30001645</t>
  </si>
  <si>
    <t>30001646</t>
  </si>
  <si>
    <t>30001647</t>
  </si>
  <si>
    <t>30001648</t>
  </si>
  <si>
    <t>30001649</t>
  </si>
  <si>
    <t>30001650</t>
  </si>
  <si>
    <t>30001651</t>
  </si>
  <si>
    <t>30001652</t>
  </si>
  <si>
    <t>30001653</t>
  </si>
  <si>
    <t>30001654</t>
  </si>
  <si>
    <t>30001655</t>
  </si>
  <si>
    <t>30001656</t>
  </si>
  <si>
    <t>30001657</t>
  </si>
  <si>
    <t>30001658</t>
  </si>
  <si>
    <t>30001659</t>
  </si>
  <si>
    <t>30001660</t>
  </si>
  <si>
    <t>30001661</t>
  </si>
  <si>
    <t>30001662</t>
  </si>
  <si>
    <t>30001663</t>
  </si>
  <si>
    <t>30001664</t>
  </si>
  <si>
    <t>30001665</t>
  </si>
  <si>
    <t>30001666</t>
  </si>
  <si>
    <t>30001667</t>
  </si>
  <si>
    <t>30001668</t>
  </si>
  <si>
    <t>30001669</t>
  </si>
  <si>
    <t>30001670</t>
  </si>
  <si>
    <t>30001671</t>
  </si>
  <si>
    <t>30001672</t>
  </si>
  <si>
    <t>30001673</t>
  </si>
  <si>
    <t>30001674</t>
  </si>
  <si>
    <t>30001675</t>
  </si>
  <si>
    <t>30001676</t>
  </si>
  <si>
    <t>30001677</t>
  </si>
  <si>
    <t>30001678</t>
  </si>
  <si>
    <t>30001679</t>
  </si>
  <si>
    <t>30001680</t>
  </si>
  <si>
    <t>30001681</t>
  </si>
  <si>
    <t>30001682</t>
  </si>
  <si>
    <t>30001683</t>
  </si>
  <si>
    <t>30001684</t>
  </si>
  <si>
    <t>30001685</t>
  </si>
  <si>
    <t>30001686</t>
  </si>
  <si>
    <t>30001687</t>
  </si>
  <si>
    <t>30001688</t>
  </si>
  <si>
    <t>30001689</t>
  </si>
  <si>
    <t>30001690</t>
  </si>
  <si>
    <t>30001691</t>
  </si>
  <si>
    <t>30001692</t>
  </si>
  <si>
    <t>30001693</t>
  </si>
  <si>
    <t>30001694</t>
  </si>
  <si>
    <t>30001695</t>
  </si>
  <si>
    <t>30001696</t>
  </si>
  <si>
    <t>30001697</t>
  </si>
  <si>
    <t>30001698</t>
  </si>
  <si>
    <t>30001699</t>
  </si>
  <si>
    <t>30001700</t>
  </si>
  <si>
    <t>30001701</t>
  </si>
  <si>
    <t>30001702</t>
  </si>
  <si>
    <t>30001703</t>
  </si>
  <si>
    <t>30001704</t>
  </si>
  <si>
    <t>30001705</t>
  </si>
  <si>
    <t>30001706</t>
  </si>
  <si>
    <t>30001707</t>
  </si>
  <si>
    <t>30001708</t>
  </si>
  <si>
    <t>30001709</t>
  </si>
  <si>
    <t>30001710</t>
  </si>
  <si>
    <t>30001711</t>
  </si>
  <si>
    <t>30001712</t>
  </si>
  <si>
    <t>30001713</t>
  </si>
  <si>
    <t>30001714</t>
  </si>
  <si>
    <t>30001715</t>
  </si>
  <si>
    <t>30001716</t>
  </si>
  <si>
    <t>30001717</t>
  </si>
  <si>
    <t>30001718</t>
  </si>
  <si>
    <t>30001719</t>
  </si>
  <si>
    <t>30001720</t>
  </si>
  <si>
    <t>30001721</t>
  </si>
  <si>
    <t>30001722</t>
  </si>
  <si>
    <t>30001723</t>
  </si>
  <si>
    <t>30001724</t>
  </si>
  <si>
    <t>30001725</t>
  </si>
  <si>
    <t>30001726</t>
  </si>
  <si>
    <t>30001727</t>
  </si>
  <si>
    <t>30001728</t>
  </si>
  <si>
    <t>30001729</t>
  </si>
  <si>
    <t>30001730</t>
  </si>
  <si>
    <t>30001731</t>
  </si>
  <si>
    <t>30001732</t>
  </si>
  <si>
    <t>30001733</t>
  </si>
  <si>
    <t>30001734</t>
  </si>
  <si>
    <t>30001735</t>
  </si>
  <si>
    <t>30001736</t>
  </si>
  <si>
    <t>30001737</t>
  </si>
  <si>
    <t>30001738</t>
  </si>
  <si>
    <t>30001739</t>
  </si>
  <si>
    <t>30001740</t>
  </si>
  <si>
    <t>30001741</t>
  </si>
  <si>
    <t>30001742</t>
  </si>
  <si>
    <t>30001743</t>
  </si>
  <si>
    <t>30001744</t>
  </si>
  <si>
    <t>30001745</t>
  </si>
  <si>
    <t>30001746</t>
  </si>
  <si>
    <t>30001747</t>
  </si>
  <si>
    <t>30001748</t>
  </si>
  <si>
    <t>30001749</t>
  </si>
  <si>
    <t>30001750</t>
  </si>
  <si>
    <t>30001751</t>
  </si>
  <si>
    <t>30001752</t>
  </si>
  <si>
    <t>30001753</t>
  </si>
  <si>
    <t>30001754</t>
  </si>
  <si>
    <t>30001755</t>
  </si>
  <si>
    <t>30001756</t>
  </si>
  <si>
    <t>30001757</t>
  </si>
  <si>
    <t>30001758</t>
  </si>
  <si>
    <t>30001759</t>
  </si>
  <si>
    <t>30001760</t>
  </si>
  <si>
    <t>30001761</t>
  </si>
  <si>
    <t>30001762</t>
  </si>
  <si>
    <t>30001763</t>
  </si>
  <si>
    <t>30001764</t>
  </si>
  <si>
    <t>30001765</t>
  </si>
  <si>
    <t>30001766</t>
  </si>
  <si>
    <t>30001767</t>
  </si>
  <si>
    <t>30001768</t>
  </si>
  <si>
    <t>30001769</t>
  </si>
  <si>
    <t>30001770</t>
  </si>
  <si>
    <t>30001771</t>
  </si>
  <si>
    <t>30001772</t>
  </si>
  <si>
    <t>30001773</t>
  </si>
  <si>
    <t>30001774</t>
  </si>
  <si>
    <t>30001775</t>
  </si>
  <si>
    <t>30001776</t>
  </si>
  <si>
    <t>30001777</t>
  </si>
  <si>
    <t>30001778</t>
  </si>
  <si>
    <t>30001779</t>
  </si>
  <si>
    <t>30001780</t>
  </si>
  <si>
    <t>30001781</t>
  </si>
  <si>
    <t>30001782</t>
  </si>
  <si>
    <t>30001783</t>
  </si>
  <si>
    <t>30001784</t>
  </si>
  <si>
    <t>30001785</t>
  </si>
  <si>
    <t>30001786</t>
  </si>
  <si>
    <t>30001787</t>
  </si>
  <si>
    <t>30001788</t>
  </si>
  <si>
    <t>30001789</t>
  </si>
  <si>
    <t>30001790</t>
  </si>
  <si>
    <t>30001791</t>
  </si>
  <si>
    <t>30001792</t>
  </si>
  <si>
    <t>30001793</t>
  </si>
  <si>
    <t>30001794</t>
  </si>
  <si>
    <t>30001795</t>
  </si>
  <si>
    <t>30001796</t>
  </si>
  <si>
    <t>30001797</t>
  </si>
  <si>
    <t>30001798</t>
  </si>
  <si>
    <t>30001799</t>
  </si>
  <si>
    <t>30001800</t>
  </si>
  <si>
    <t>30001801</t>
  </si>
  <si>
    <t>30001802</t>
  </si>
  <si>
    <t>30001803</t>
  </si>
  <si>
    <t>30001804</t>
  </si>
  <si>
    <t>30001805</t>
  </si>
  <si>
    <t>30001806</t>
  </si>
  <si>
    <t>30001807</t>
  </si>
  <si>
    <t>30001808</t>
  </si>
  <si>
    <t>30001809</t>
  </si>
  <si>
    <t>30001810</t>
  </si>
  <si>
    <t>30001811</t>
  </si>
  <si>
    <t>30001812</t>
  </si>
  <si>
    <t>30001813</t>
  </si>
  <si>
    <t>30001814</t>
  </si>
  <si>
    <t>30001815</t>
  </si>
  <si>
    <t>30001816</t>
  </si>
  <si>
    <t>30001817</t>
  </si>
  <si>
    <t>30001818</t>
  </si>
  <si>
    <t>30001819</t>
  </si>
  <si>
    <t>30001820</t>
  </si>
  <si>
    <t>30001821</t>
  </si>
  <si>
    <t>30001822</t>
  </si>
  <si>
    <t>30001823</t>
  </si>
  <si>
    <t>30001824</t>
  </si>
  <si>
    <t>30001825</t>
  </si>
  <si>
    <t>30001826</t>
  </si>
  <si>
    <t>30001827</t>
  </si>
  <si>
    <t>30001828</t>
  </si>
  <si>
    <t>30001829</t>
  </si>
  <si>
    <t>30001830</t>
  </si>
  <si>
    <t>30001831</t>
  </si>
  <si>
    <t>30001832</t>
  </si>
  <si>
    <t>30001833</t>
  </si>
  <si>
    <t>30001834</t>
  </si>
  <si>
    <t>30001835</t>
  </si>
  <si>
    <t>30001836</t>
  </si>
  <si>
    <t>30001837</t>
  </si>
  <si>
    <t>30001838</t>
  </si>
  <si>
    <t>30001839</t>
  </si>
  <si>
    <t>30001840</t>
  </si>
  <si>
    <t>30001841</t>
  </si>
  <si>
    <t>30001842</t>
  </si>
  <si>
    <t>30001843</t>
  </si>
  <si>
    <t>30001844</t>
  </si>
  <si>
    <t>30001845</t>
  </si>
  <si>
    <t>30001846</t>
  </si>
  <si>
    <t>30001847</t>
  </si>
  <si>
    <t>30001848</t>
  </si>
  <si>
    <t>30001849</t>
  </si>
  <si>
    <t>30001850</t>
  </si>
  <si>
    <t>30001851</t>
  </si>
  <si>
    <t>30001852</t>
  </si>
  <si>
    <t>30001853</t>
  </si>
  <si>
    <t>30001854</t>
  </si>
  <si>
    <t>30001855</t>
  </si>
  <si>
    <t>30001856</t>
  </si>
  <si>
    <t>30001857</t>
  </si>
  <si>
    <t>30001858</t>
  </si>
  <si>
    <t>30001859</t>
  </si>
  <si>
    <t>30001860</t>
  </si>
  <si>
    <t>30001861</t>
  </si>
  <si>
    <t>30001862</t>
  </si>
  <si>
    <t>30001863</t>
  </si>
  <si>
    <t>30001864</t>
  </si>
  <si>
    <t>30001865</t>
  </si>
  <si>
    <t>30001866</t>
  </si>
  <si>
    <t>30001867</t>
  </si>
  <si>
    <t>30001868</t>
  </si>
  <si>
    <t>30001869</t>
  </si>
  <si>
    <t>30001870</t>
  </si>
  <si>
    <t>30001871</t>
  </si>
  <si>
    <t>30001872</t>
  </si>
  <si>
    <t>30001873</t>
  </si>
  <si>
    <t>30001874</t>
  </si>
  <si>
    <t>30001875</t>
  </si>
  <si>
    <t>30001876</t>
  </si>
  <si>
    <t>30001877</t>
  </si>
  <si>
    <t>30001878</t>
  </si>
  <si>
    <t>30001879</t>
  </si>
  <si>
    <t>30001880</t>
  </si>
  <si>
    <t>30001881</t>
  </si>
  <si>
    <t>30001882</t>
  </si>
  <si>
    <t>30001883</t>
  </si>
  <si>
    <t>30001884</t>
  </si>
  <si>
    <t>30001885</t>
  </si>
  <si>
    <t>30001886</t>
  </si>
  <si>
    <t>30001887</t>
  </si>
  <si>
    <t>30001888</t>
  </si>
  <si>
    <t>30001889</t>
  </si>
  <si>
    <t>30001890</t>
  </si>
  <si>
    <t>30001891</t>
  </si>
  <si>
    <t>30001892</t>
  </si>
  <si>
    <t>30001893</t>
  </si>
  <si>
    <t>30001894</t>
  </si>
  <si>
    <t>30001895</t>
  </si>
  <si>
    <t>30001896</t>
  </si>
  <si>
    <t>30001897</t>
  </si>
  <si>
    <t>30001898</t>
  </si>
  <si>
    <t>30001899</t>
  </si>
  <si>
    <t>30001900</t>
  </si>
  <si>
    <t>30001901</t>
  </si>
  <si>
    <t>30001902</t>
  </si>
  <si>
    <t>30001903</t>
  </si>
  <si>
    <t>30001904</t>
  </si>
  <si>
    <t>30001905</t>
  </si>
  <si>
    <t>30001906</t>
  </si>
  <si>
    <t>30001907</t>
  </si>
  <si>
    <t>30001908</t>
  </si>
  <si>
    <t>30001909</t>
  </si>
  <si>
    <t>30001910</t>
  </si>
  <si>
    <t>30001911</t>
  </si>
  <si>
    <t>30001912</t>
  </si>
  <si>
    <t>30001913</t>
  </si>
  <si>
    <t>30001914</t>
  </si>
  <si>
    <t>30001915</t>
  </si>
  <si>
    <t>30001916</t>
  </si>
  <si>
    <t>30001917</t>
  </si>
  <si>
    <t>30001918</t>
  </si>
  <si>
    <t>30001919</t>
  </si>
  <si>
    <t>30001920</t>
  </si>
  <si>
    <t>30001921</t>
  </si>
  <si>
    <t>30001922</t>
  </si>
  <si>
    <t>30001923</t>
  </si>
  <si>
    <t>30001924</t>
  </si>
  <si>
    <t>30001925</t>
  </si>
  <si>
    <t>30001926</t>
  </si>
  <si>
    <t>30001927</t>
  </si>
  <si>
    <t>30001928</t>
  </si>
  <si>
    <t>30001929</t>
  </si>
  <si>
    <t>30001930</t>
  </si>
  <si>
    <t>30001931</t>
  </si>
  <si>
    <t>30001932</t>
  </si>
  <si>
    <t>30001933</t>
  </si>
  <si>
    <t>30001934</t>
  </si>
  <si>
    <t>30001935</t>
  </si>
  <si>
    <t>30001936</t>
  </si>
  <si>
    <t>30001937</t>
  </si>
  <si>
    <t>30001938</t>
  </si>
  <si>
    <t>30001939</t>
  </si>
  <si>
    <t>30001940</t>
  </si>
  <si>
    <t>30001941</t>
  </si>
  <si>
    <t>30001942</t>
  </si>
  <si>
    <t>30001943</t>
  </si>
  <si>
    <t>30001944</t>
  </si>
  <si>
    <t>30001945</t>
  </si>
  <si>
    <t>30001946</t>
  </si>
  <si>
    <t>30001947</t>
  </si>
  <si>
    <t>30001948</t>
  </si>
  <si>
    <t>30001949</t>
  </si>
  <si>
    <t>30001950</t>
  </si>
  <si>
    <t>30001951</t>
  </si>
  <si>
    <t>30001952</t>
  </si>
  <si>
    <t>30001953</t>
  </si>
  <si>
    <t>30001954</t>
  </si>
  <si>
    <t>30004725</t>
  </si>
  <si>
    <t>30004726</t>
  </si>
  <si>
    <t>30004727</t>
  </si>
  <si>
    <t>30004728</t>
  </si>
  <si>
    <t>30004729</t>
  </si>
  <si>
    <t>30004730</t>
  </si>
  <si>
    <t>30004731</t>
  </si>
  <si>
    <t>30004732</t>
  </si>
  <si>
    <t>30004733</t>
  </si>
  <si>
    <t>30004734</t>
  </si>
  <si>
    <t>30004735</t>
  </si>
  <si>
    <t>30004736</t>
  </si>
  <si>
    <t>30004737</t>
  </si>
  <si>
    <t>30004738</t>
  </si>
  <si>
    <t>30004739</t>
  </si>
  <si>
    <t>30004740</t>
  </si>
  <si>
    <t>30004741</t>
  </si>
  <si>
    <t>30004742</t>
  </si>
  <si>
    <t>30004743</t>
  </si>
  <si>
    <t>30004744</t>
  </si>
  <si>
    <t>30004745</t>
  </si>
  <si>
    <t>30004746</t>
  </si>
  <si>
    <t>30004747</t>
  </si>
  <si>
    <t>30004748</t>
  </si>
  <si>
    <t>30004749</t>
  </si>
  <si>
    <t>30004750</t>
  </si>
  <si>
    <t>30004751</t>
  </si>
  <si>
    <t>30004752</t>
  </si>
  <si>
    <t>30004753</t>
  </si>
  <si>
    <t>30004754</t>
  </si>
  <si>
    <t>30004755</t>
  </si>
  <si>
    <t>30004756</t>
  </si>
  <si>
    <t>30004757</t>
  </si>
  <si>
    <t>30004758</t>
  </si>
  <si>
    <t>30004759</t>
  </si>
  <si>
    <t>30004760</t>
  </si>
  <si>
    <t>30004761</t>
  </si>
  <si>
    <t>30004762</t>
  </si>
  <si>
    <t>30004763</t>
  </si>
  <si>
    <t>30004764</t>
  </si>
  <si>
    <t>30004765</t>
  </si>
  <si>
    <t>30004766</t>
  </si>
  <si>
    <t>30004767</t>
  </si>
  <si>
    <t>30004768</t>
  </si>
  <si>
    <t>30004769</t>
  </si>
  <si>
    <t>30004770</t>
  </si>
  <si>
    <t>30004771</t>
  </si>
  <si>
    <t>30004772</t>
  </si>
  <si>
    <t>30004773</t>
  </si>
  <si>
    <t>30004774</t>
  </si>
  <si>
    <t>30004775</t>
  </si>
  <si>
    <t>30004776</t>
  </si>
  <si>
    <t>30004777</t>
  </si>
  <si>
    <t>30004778</t>
  </si>
  <si>
    <t>30004779</t>
  </si>
  <si>
    <t>30004780</t>
  </si>
  <si>
    <t>30004781</t>
  </si>
  <si>
    <t>30004782</t>
  </si>
  <si>
    <t>30004783</t>
  </si>
  <si>
    <t>30004784</t>
  </si>
  <si>
    <t>30004785</t>
  </si>
  <si>
    <t>30004786</t>
  </si>
  <si>
    <t>30004787</t>
  </si>
  <si>
    <t>30004788</t>
  </si>
  <si>
    <t>30004789</t>
  </si>
  <si>
    <t>30004790</t>
  </si>
  <si>
    <t>30004791</t>
  </si>
  <si>
    <t>30004792</t>
  </si>
  <si>
    <t>30004793</t>
  </si>
  <si>
    <t>30004794</t>
  </si>
  <si>
    <t>30004795</t>
  </si>
  <si>
    <t>30004796</t>
  </si>
  <si>
    <t>30004797</t>
  </si>
  <si>
    <t>30004798</t>
  </si>
  <si>
    <t>30004799</t>
  </si>
  <si>
    <t>30004800</t>
  </si>
  <si>
    <t>30004801</t>
  </si>
  <si>
    <t>30004802</t>
  </si>
  <si>
    <t>30004803</t>
  </si>
  <si>
    <t>30004804</t>
  </si>
  <si>
    <t>30004805</t>
  </si>
  <si>
    <t>30004806</t>
  </si>
  <si>
    <t>30004807</t>
  </si>
  <si>
    <t>30004808</t>
  </si>
  <si>
    <t>30004809</t>
  </si>
  <si>
    <t>30004810</t>
  </si>
  <si>
    <t>30004811</t>
  </si>
  <si>
    <t>30004812</t>
  </si>
  <si>
    <t>30004813</t>
  </si>
  <si>
    <t>30004814</t>
  </si>
  <si>
    <t>30004815</t>
  </si>
  <si>
    <t>30004816</t>
  </si>
  <si>
    <t>30004817</t>
  </si>
  <si>
    <t>30004818</t>
  </si>
  <si>
    <t>30004819</t>
  </si>
  <si>
    <t>30004820</t>
  </si>
  <si>
    <t>30004821</t>
  </si>
  <si>
    <t>30004822</t>
  </si>
  <si>
    <t>30004823</t>
  </si>
  <si>
    <t>30004824</t>
  </si>
  <si>
    <t>30004825</t>
  </si>
  <si>
    <t>30004826</t>
  </si>
  <si>
    <t>30004827</t>
  </si>
  <si>
    <t>30004828</t>
  </si>
  <si>
    <t>30004829</t>
  </si>
  <si>
    <t>30004830</t>
  </si>
  <si>
    <t>30004831</t>
  </si>
  <si>
    <t>30004832</t>
  </si>
  <si>
    <t>30004833</t>
  </si>
  <si>
    <t>30004834</t>
  </si>
  <si>
    <t>30004835</t>
  </si>
  <si>
    <t>30004836</t>
  </si>
  <si>
    <t>30004837</t>
  </si>
  <si>
    <t>30004838</t>
  </si>
  <si>
    <t>30004839</t>
  </si>
  <si>
    <t>30004840</t>
  </si>
  <si>
    <t>30004841</t>
  </si>
  <si>
    <t>30004842</t>
  </si>
  <si>
    <t>30004843</t>
  </si>
  <si>
    <t>30004844</t>
  </si>
  <si>
    <t>30004845</t>
  </si>
  <si>
    <t>30004846</t>
  </si>
  <si>
    <t>30004847</t>
  </si>
  <si>
    <t>30004848</t>
  </si>
  <si>
    <t>30004849</t>
  </si>
  <si>
    <t>30004850</t>
  </si>
  <si>
    <t>30004851</t>
  </si>
  <si>
    <t>30004852</t>
  </si>
  <si>
    <t>30004853</t>
  </si>
  <si>
    <t>30004854</t>
  </si>
  <si>
    <t>30004855</t>
  </si>
  <si>
    <t>30004856</t>
  </si>
  <si>
    <t>30004857</t>
  </si>
  <si>
    <t>30004858</t>
  </si>
  <si>
    <t>30004859</t>
  </si>
  <si>
    <t>30004860</t>
  </si>
  <si>
    <t>30004861</t>
  </si>
  <si>
    <t>30004862</t>
  </si>
  <si>
    <t>30004863</t>
  </si>
  <si>
    <t>30004864</t>
  </si>
  <si>
    <t>30004865</t>
  </si>
  <si>
    <t>30004866</t>
  </si>
  <si>
    <t>30004867</t>
  </si>
  <si>
    <t>30004868</t>
  </si>
  <si>
    <t>30004869</t>
  </si>
  <si>
    <t>30004870</t>
  </si>
  <si>
    <t>30004871</t>
  </si>
  <si>
    <t>30004872</t>
  </si>
  <si>
    <t>30004873</t>
  </si>
  <si>
    <t>30004874</t>
  </si>
  <si>
    <t>30004875</t>
  </si>
  <si>
    <t>30004876</t>
  </si>
  <si>
    <t>30004877</t>
  </si>
  <si>
    <t>30004878</t>
  </si>
  <si>
    <t>30004879</t>
  </si>
  <si>
    <t>30004880</t>
  </si>
  <si>
    <t>Economia e gestione delle imprese (4 CFU)</t>
  </si>
  <si>
    <t>Economia e gestione delle imprese (8 CFU)</t>
  </si>
  <si>
    <t>Finanza aziendale (4 CFU)</t>
  </si>
  <si>
    <t>Finanza aziendale (8 CFU)</t>
  </si>
  <si>
    <t>Marketing (4 CFU)</t>
  </si>
  <si>
    <t>Marketing dei prodotti alimentari (4 CFU)</t>
  </si>
  <si>
    <t>Organizzazione aziendale (4 CFU)</t>
  </si>
  <si>
    <t>Programmazione e controllo (4 CFU)</t>
  </si>
  <si>
    <t>Revisione aziendale (4 CFU)</t>
  </si>
  <si>
    <t>Strategie di impresa (4 CFU)</t>
  </si>
  <si>
    <t>Tecnica professionale (5 CFU)</t>
  </si>
  <si>
    <t>Tecnologia dei processi produttivi (4 CFU)</t>
  </si>
  <si>
    <t>Teoria e tecnica della qualità  (4 CFU)</t>
  </si>
  <si>
    <t>Economia delle az. e amm. pubbliche (4 CFU)</t>
  </si>
  <si>
    <t>Economia e gest. imprese turistiche (8 CFU)</t>
  </si>
  <si>
    <t>Economia e gest. imprese comm. (4 CFU)</t>
  </si>
  <si>
    <t>Produzione e valorizz. prodotti aliment. (5 CFU)</t>
  </si>
  <si>
    <t>Ragioneria (4 CFU)</t>
  </si>
  <si>
    <t>Ragioneria (8 CFU)</t>
  </si>
  <si>
    <t>Crescita e sviluppo (4 CFU)</t>
  </si>
  <si>
    <t>Econometria (8 CFU)</t>
  </si>
  <si>
    <t>Economia agraria (4 CFU)</t>
  </si>
  <si>
    <t>Economia dei contratti (4 CFU)</t>
  </si>
  <si>
    <t>Economia del turismo (8 CFU)</t>
  </si>
  <si>
    <t>Economia dell’ambiente (4 CFU)</t>
  </si>
  <si>
    <t>Economia dell’Unione Europea (4 CFU)</t>
  </si>
  <si>
    <t>Economia industriale (8 CFU)</t>
  </si>
  <si>
    <t>Economia internazionale (4 CFU)</t>
  </si>
  <si>
    <t>Economia monetaria (8 CFU)</t>
  </si>
  <si>
    <t>Economia monetaria internazionale (4 CFU)</t>
  </si>
  <si>
    <t>Economia Pubblica  (8 CFU)</t>
  </si>
  <si>
    <t>Geografia del turismo (8 CFU)</t>
  </si>
  <si>
    <t>Geografia economica (4 CFU)</t>
  </si>
  <si>
    <t>Macroeconomia (8 CFU)</t>
  </si>
  <si>
    <t>Microeconomia (10 CFU)</t>
  </si>
  <si>
    <t>Politica economica (8 CFU)</t>
  </si>
  <si>
    <t>Regolamentazione e antitrust (8 CFU)</t>
  </si>
  <si>
    <t>Storia economica (4 CFU)</t>
  </si>
  <si>
    <t>Storia economica (8 CFU)</t>
  </si>
  <si>
    <t>Economia dell'informaz. e dell'innovaz. (8 CFU)</t>
  </si>
  <si>
    <t>Diritto bancario (8 CFU)</t>
  </si>
  <si>
    <t>Diritto commerciale (8 CFU)</t>
  </si>
  <si>
    <t>Diritto dei trasporti  (1CFU)</t>
  </si>
  <si>
    <t>Diritto dei trasporti  (4 CFU)</t>
  </si>
  <si>
    <t>Diritto del lavoro  (4 CFU)</t>
  </si>
  <si>
    <t>Diritto della concorrenza (4 CFU)</t>
  </si>
  <si>
    <t>Diritto delle contrattazioni telematiche (4 CFU)</t>
  </si>
  <si>
    <t>Diritto fallimentare (4 CFU)</t>
  </si>
  <si>
    <t>30004574</t>
  </si>
  <si>
    <t>30004575</t>
  </si>
  <si>
    <t>30004576</t>
  </si>
  <si>
    <t>30004577</t>
  </si>
  <si>
    <t>30004578</t>
  </si>
  <si>
    <t>30004579</t>
  </si>
  <si>
    <t>30004580</t>
  </si>
  <si>
    <t>30004581</t>
  </si>
  <si>
    <t>30004582</t>
  </si>
  <si>
    <t>30004583</t>
  </si>
  <si>
    <t>30004584</t>
  </si>
  <si>
    <t>30004585</t>
  </si>
  <si>
    <t>30004586</t>
  </si>
  <si>
    <t>30004587</t>
  </si>
  <si>
    <t>30004588</t>
  </si>
  <si>
    <t>30004589</t>
  </si>
  <si>
    <t>30004590</t>
  </si>
  <si>
    <t>30004591</t>
  </si>
  <si>
    <t>30004592</t>
  </si>
  <si>
    <t>30004593</t>
  </si>
  <si>
    <t>30004594</t>
  </si>
  <si>
    <t>30004595</t>
  </si>
  <si>
    <t>30004596</t>
  </si>
  <si>
    <t>30004597</t>
  </si>
  <si>
    <t>30004598</t>
  </si>
  <si>
    <t>30004599</t>
  </si>
  <si>
    <t>30004600</t>
  </si>
  <si>
    <t>30004601</t>
  </si>
  <si>
    <t>30004602</t>
  </si>
  <si>
    <t>30004603</t>
  </si>
  <si>
    <t>30004604</t>
  </si>
  <si>
    <t>30004605</t>
  </si>
  <si>
    <t>30004606</t>
  </si>
  <si>
    <t>30004607</t>
  </si>
  <si>
    <t>30004608</t>
  </si>
  <si>
    <t>30004609</t>
  </si>
  <si>
    <t>30004610</t>
  </si>
  <si>
    <t>30004611</t>
  </si>
  <si>
    <t>30004612</t>
  </si>
  <si>
    <t>30004613</t>
  </si>
  <si>
    <t>30004614</t>
  </si>
  <si>
    <t>30004615</t>
  </si>
  <si>
    <t>30004616</t>
  </si>
  <si>
    <t>30004617</t>
  </si>
  <si>
    <t>30004618</t>
  </si>
  <si>
    <t>30004619</t>
  </si>
  <si>
    <t>30004620</t>
  </si>
  <si>
    <t>30004621</t>
  </si>
  <si>
    <t>30004622</t>
  </si>
  <si>
    <t>30004623</t>
  </si>
  <si>
    <t>30004624</t>
  </si>
  <si>
    <t>30004625</t>
  </si>
  <si>
    <t>30004626</t>
  </si>
  <si>
    <t>30004627</t>
  </si>
  <si>
    <t>30004628</t>
  </si>
  <si>
    <t>30004629</t>
  </si>
  <si>
    <t>30004630</t>
  </si>
  <si>
    <t>30004631</t>
  </si>
  <si>
    <t>30004632</t>
  </si>
  <si>
    <t>30004633</t>
  </si>
  <si>
    <t>30004634</t>
  </si>
  <si>
    <t>30004635</t>
  </si>
  <si>
    <t>30004636</t>
  </si>
  <si>
    <t>30004637</t>
  </si>
  <si>
    <t>30004638</t>
  </si>
  <si>
    <t>30004639</t>
  </si>
  <si>
    <t>30004640</t>
  </si>
  <si>
    <t>30004641</t>
  </si>
  <si>
    <t>30004642</t>
  </si>
  <si>
    <t>30004643</t>
  </si>
  <si>
    <t>30004644</t>
  </si>
  <si>
    <t>30004645</t>
  </si>
  <si>
    <t>30004646</t>
  </si>
  <si>
    <t>30004647</t>
  </si>
  <si>
    <t>30004648</t>
  </si>
  <si>
    <t>30004649</t>
  </si>
  <si>
    <t>30004650</t>
  </si>
  <si>
    <t>30004651</t>
  </si>
  <si>
    <t>30004652</t>
  </si>
  <si>
    <t>30004653</t>
  </si>
  <si>
    <t>30004654</t>
  </si>
  <si>
    <t>30004655</t>
  </si>
  <si>
    <t>30004656</t>
  </si>
  <si>
    <t>30004657</t>
  </si>
  <si>
    <t>30004658</t>
  </si>
  <si>
    <t>30004659</t>
  </si>
  <si>
    <t>30004660</t>
  </si>
  <si>
    <t>30004661</t>
  </si>
  <si>
    <t>30004662</t>
  </si>
  <si>
    <t>30004663</t>
  </si>
  <si>
    <t>30004664</t>
  </si>
  <si>
    <t>30004665</t>
  </si>
  <si>
    <t>30004666</t>
  </si>
  <si>
    <t>30004667</t>
  </si>
  <si>
    <t>30004668</t>
  </si>
  <si>
    <t>30004669</t>
  </si>
  <si>
    <t>30004670</t>
  </si>
  <si>
    <t>30004671</t>
  </si>
  <si>
    <t>30004672</t>
  </si>
  <si>
    <t>30004673</t>
  </si>
  <si>
    <t>30004674</t>
  </si>
  <si>
    <t>30004675</t>
  </si>
  <si>
    <t>30004676</t>
  </si>
  <si>
    <t>30004677</t>
  </si>
  <si>
    <t>30004678</t>
  </si>
  <si>
    <t>30004679</t>
  </si>
  <si>
    <t>30004680</t>
  </si>
  <si>
    <t>30004681</t>
  </si>
  <si>
    <t>30004682</t>
  </si>
  <si>
    <t>30004683</t>
  </si>
  <si>
    <t>30004684</t>
  </si>
  <si>
    <t>30004685</t>
  </si>
  <si>
    <t>30004686</t>
  </si>
  <si>
    <t>30004687</t>
  </si>
  <si>
    <t>30004688</t>
  </si>
  <si>
    <t>30004689</t>
  </si>
  <si>
    <t>30004690</t>
  </si>
  <si>
    <t>30004691</t>
  </si>
  <si>
    <t>30004692</t>
  </si>
  <si>
    <t>30004693</t>
  </si>
  <si>
    <t>30004694</t>
  </si>
  <si>
    <t>30004695</t>
  </si>
  <si>
    <t>30004696</t>
  </si>
  <si>
    <t>30004697</t>
  </si>
  <si>
    <t>30004698</t>
  </si>
  <si>
    <t>30004699</t>
  </si>
  <si>
    <t>E200858</t>
  </si>
  <si>
    <t>E100858</t>
  </si>
  <si>
    <t>30000858</t>
  </si>
  <si>
    <t>E200859</t>
  </si>
  <si>
    <t>E100859</t>
  </si>
  <si>
    <t>30000859</t>
  </si>
  <si>
    <t>E200860</t>
  </si>
  <si>
    <t>E100860</t>
  </si>
  <si>
    <t>30000860</t>
  </si>
  <si>
    <t>E200861</t>
  </si>
  <si>
    <t>E100861</t>
  </si>
  <si>
    <t>30000861</t>
  </si>
  <si>
    <t>E200862</t>
  </si>
  <si>
    <t>E100862</t>
  </si>
  <si>
    <t>30000862</t>
  </si>
  <si>
    <t>E200863</t>
  </si>
  <si>
    <t>E100863</t>
  </si>
  <si>
    <t>30000863</t>
  </si>
  <si>
    <t>E200864</t>
  </si>
  <si>
    <t>E100864</t>
  </si>
  <si>
    <t>30000864</t>
  </si>
  <si>
    <t>E200865</t>
  </si>
  <si>
    <t>E100865</t>
  </si>
  <si>
    <t>30000865</t>
  </si>
  <si>
    <t>E200866</t>
  </si>
  <si>
    <t>E100866</t>
  </si>
  <si>
    <t>30000866</t>
  </si>
  <si>
    <t>E200867</t>
  </si>
  <si>
    <t>E100867</t>
  </si>
  <si>
    <t>30000867</t>
  </si>
  <si>
    <t>E200868</t>
  </si>
  <si>
    <t>E100868</t>
  </si>
  <si>
    <t>30000868</t>
  </si>
  <si>
    <t>E200869</t>
  </si>
  <si>
    <t>E100869</t>
  </si>
  <si>
    <t>30000869</t>
  </si>
  <si>
    <t>E200870</t>
  </si>
  <si>
    <t>E100870</t>
  </si>
  <si>
    <t>30000870</t>
  </si>
  <si>
    <t>E200871</t>
  </si>
  <si>
    <t>E100871</t>
  </si>
  <si>
    <t>30000871</t>
  </si>
  <si>
    <t>E200872</t>
  </si>
  <si>
    <t>E100872</t>
  </si>
  <si>
    <t>30000872</t>
  </si>
  <si>
    <t>E200873</t>
  </si>
  <si>
    <t>E100873</t>
  </si>
  <si>
    <t>30000873</t>
  </si>
  <si>
    <t>E200874</t>
  </si>
  <si>
    <t>E100874</t>
  </si>
  <si>
    <t>30000874</t>
  </si>
  <si>
    <t>E200875</t>
  </si>
  <si>
    <t>E100875</t>
  </si>
  <si>
    <t>30000875</t>
  </si>
  <si>
    <t>E200876</t>
  </si>
  <si>
    <t>E100876</t>
  </si>
  <si>
    <t>30000876</t>
  </si>
  <si>
    <t>E200877</t>
  </si>
  <si>
    <t>E100877</t>
  </si>
  <si>
    <t>30000877</t>
  </si>
  <si>
    <t>E200878</t>
  </si>
  <si>
    <t>E100878</t>
  </si>
  <si>
    <t>30000878</t>
  </si>
  <si>
    <t>E200879</t>
  </si>
  <si>
    <t>E100879</t>
  </si>
  <si>
    <t>30000879</t>
  </si>
  <si>
    <t>Demografia regionale (5 CFU)</t>
  </si>
  <si>
    <t>Matematica finanziaria (4 CFU)</t>
  </si>
  <si>
    <t>Matematica finanziaria (8 CFU)</t>
  </si>
  <si>
    <t>Matematica generale (10 CFU)</t>
  </si>
  <si>
    <t>Metodi di ottimizzazione (5 CFU)</t>
  </si>
  <si>
    <t>Scelte di portafoglio (5 CFU)</t>
  </si>
  <si>
    <t>Sistemi informativi di impresa (5 CFU)</t>
  </si>
  <si>
    <t>Statistica (10 CFU)</t>
  </si>
  <si>
    <t>Statistica economica (5 CFU)</t>
  </si>
  <si>
    <t>Altri da 8 CFU (indicare)…..</t>
  </si>
  <si>
    <t>Altri da 5 CFU (indicare)…..</t>
  </si>
  <si>
    <t>Altri da 4 CFU (indicare)…..</t>
  </si>
  <si>
    <t>Altri da 2 CFU (indicare)…..</t>
  </si>
  <si>
    <t>af6:af240</t>
  </si>
  <si>
    <t>ak6:ak17</t>
  </si>
  <si>
    <t>ao6:ao17</t>
  </si>
  <si>
    <t>aq6:aq40</t>
  </si>
  <si>
    <t>as6:as40</t>
  </si>
  <si>
    <t>au6:au36</t>
  </si>
  <si>
    <t>av6:av17</t>
  </si>
  <si>
    <t>aw6:aw33</t>
  </si>
  <si>
    <t>ay6:ay8</t>
  </si>
  <si>
    <t>az6:az8</t>
  </si>
  <si>
    <t>ba6:ba8</t>
  </si>
  <si>
    <t>bb6:bb8</t>
  </si>
  <si>
    <t>bd6:bd8</t>
  </si>
  <si>
    <t>be6:be8</t>
  </si>
  <si>
    <t>bbf:bf8</t>
  </si>
  <si>
    <t>bg6:bg8</t>
  </si>
  <si>
    <t>bJ6:bj12</t>
  </si>
  <si>
    <t>bk6:bk11</t>
  </si>
  <si>
    <t>bl6:bl9</t>
  </si>
  <si>
    <t>bm6:bm9</t>
  </si>
  <si>
    <t>bn6:bn15</t>
  </si>
  <si>
    <t>bo6:bo15</t>
  </si>
  <si>
    <t>bq6:bq15</t>
  </si>
  <si>
    <t>br6:br15</t>
  </si>
  <si>
    <t>bx6:bx7</t>
  </si>
  <si>
    <t>ca6:ca17</t>
  </si>
  <si>
    <t>ce6:ce7</t>
  </si>
  <si>
    <t>ch6:ch17</t>
  </si>
  <si>
    <t>cl6:cl7</t>
  </si>
  <si>
    <t>cm6:cm7</t>
  </si>
  <si>
    <t>cn6:cn16</t>
  </si>
  <si>
    <t>co6:co17</t>
  </si>
  <si>
    <t>cq6:cq27</t>
  </si>
  <si>
    <t>cr6:cr11</t>
  </si>
  <si>
    <t>ct6:ct10</t>
  </si>
  <si>
    <t>cu6:cu10</t>
  </si>
  <si>
    <t>cv6:cv7</t>
  </si>
  <si>
    <t>cy6:cy20</t>
  </si>
  <si>
    <t>gm6:gm36</t>
  </si>
  <si>
    <t>gn6:gn17</t>
  </si>
  <si>
    <t>go6:go10</t>
  </si>
  <si>
    <t>inizio_matricola</t>
  </si>
  <si>
    <t>matricola</t>
  </si>
  <si>
    <t>anno_immatricolazione</t>
  </si>
  <si>
    <t>anno_laurea</t>
  </si>
  <si>
    <t>mese_laurea</t>
  </si>
  <si>
    <t>voto_cent</t>
  </si>
  <si>
    <t>lode</t>
  </si>
  <si>
    <t>mese</t>
  </si>
  <si>
    <t>anno_assegnazione</t>
  </si>
  <si>
    <t>docente</t>
  </si>
  <si>
    <t>correlatore</t>
  </si>
  <si>
    <t>da_chi</t>
  </si>
  <si>
    <t>si_no</t>
  </si>
  <si>
    <t>sit_esami</t>
  </si>
  <si>
    <t>prefisso_cell</t>
  </si>
  <si>
    <t>provincia</t>
  </si>
  <si>
    <t>prefisso</t>
  </si>
  <si>
    <t>giorno</t>
  </si>
  <si>
    <t>anno_nascita</t>
  </si>
  <si>
    <t>conoscenza</t>
  </si>
  <si>
    <t>militare</t>
  </si>
  <si>
    <t>stage_ampiezza</t>
  </si>
  <si>
    <t>stage_remunerazione_I</t>
  </si>
  <si>
    <t>stage_remunerazione_E</t>
  </si>
  <si>
    <t>stage_settori_no</t>
  </si>
  <si>
    <t>stage_aree_no</t>
  </si>
  <si>
    <t>fase_stage</t>
  </si>
  <si>
    <t>motivi_no</t>
  </si>
  <si>
    <t>stage_fase</t>
  </si>
  <si>
    <t>anno_stage</t>
  </si>
  <si>
    <t>durata_stage</t>
  </si>
  <si>
    <t>lavoro</t>
  </si>
  <si>
    <t>erasmus_paese</t>
  </si>
  <si>
    <t>erasmus_città</t>
  </si>
  <si>
    <t>soggiorno_paesi</t>
  </si>
  <si>
    <t>soggiorno_motivi</t>
  </si>
  <si>
    <t>lavoro_prima</t>
  </si>
  <si>
    <t>lavoro_dopo</t>
  </si>
  <si>
    <t>voto</t>
  </si>
  <si>
    <t>mese_num</t>
  </si>
  <si>
    <t>anno</t>
  </si>
  <si>
    <t>M</t>
  </si>
  <si>
    <t>novembre</t>
  </si>
  <si>
    <t>SI</t>
  </si>
  <si>
    <t>gennaio</t>
  </si>
  <si>
    <t>Tim</t>
  </si>
  <si>
    <t>Sassari</t>
  </si>
  <si>
    <t>079</t>
  </si>
  <si>
    <t>Ottima</t>
  </si>
  <si>
    <t>Servizio di leva assolto</t>
  </si>
  <si>
    <t xml:space="preserve">Solo in prossimità di Sassari </t>
  </si>
  <si>
    <t>Solo stage con rimborso spese</t>
  </si>
  <si>
    <t>Solo stage con rimborso (viaggio+alloggio)</t>
  </si>
  <si>
    <t>Pubblica Amministrazione</t>
  </si>
  <si>
    <t>Area Amministrativa/contabile</t>
  </si>
  <si>
    <t>Non ho mai fatto domanda di stage</t>
  </si>
  <si>
    <t>Non lo trovavo interessante</t>
  </si>
  <si>
    <t>Autoprocurato</t>
  </si>
  <si>
    <t>Lavoro estivo</t>
  </si>
  <si>
    <t>Spagna</t>
  </si>
  <si>
    <t>Valencia</t>
  </si>
  <si>
    <t>vacanza</t>
  </si>
  <si>
    <t>Studente 150 ore</t>
  </si>
  <si>
    <t>Collaborazioni per attività ammnistrativa</t>
  </si>
  <si>
    <t>IDONEO</t>
  </si>
  <si>
    <t>F</t>
  </si>
  <si>
    <t>marzo</t>
  </si>
  <si>
    <t>NO</t>
  </si>
  <si>
    <t>febbraio</t>
  </si>
  <si>
    <t>Nuoro</t>
  </si>
  <si>
    <t>070</t>
  </si>
  <si>
    <t>Buona</t>
  </si>
  <si>
    <t>Congedo</t>
  </si>
  <si>
    <t>Solo in provincia di Sassari</t>
  </si>
  <si>
    <t>Stage gratuiti solo se sono nel luogo di residenza</t>
  </si>
  <si>
    <t>Anche stage con il solo rimborso del viaggio</t>
  </si>
  <si>
    <t>Settore finanziario</t>
  </si>
  <si>
    <t>Area Finanza</t>
  </si>
  <si>
    <t>Non sono stato selezionato per il colloquio</t>
  </si>
  <si>
    <t>Mancata remunerazione ed eccessivo impegno o durata</t>
  </si>
  <si>
    <t>Lavoro a tempo determinato in altri periodi</t>
  </si>
  <si>
    <t>Austria</t>
  </si>
  <si>
    <t>Segovia</t>
  </si>
  <si>
    <t>Inghilterra</t>
  </si>
  <si>
    <t>vacanza per studio della lingua</t>
  </si>
  <si>
    <t>Tutor generico</t>
  </si>
  <si>
    <t>Cultore della materia</t>
  </si>
  <si>
    <t>luglio</t>
  </si>
  <si>
    <t>da entrambi</t>
  </si>
  <si>
    <t>Cagliari</t>
  </si>
  <si>
    <t>0781</t>
  </si>
  <si>
    <t>Sufficiente</t>
  </si>
  <si>
    <t>In attesa di congedo</t>
  </si>
  <si>
    <t>Solo in Sardegna</t>
  </si>
  <si>
    <t>Stage gratuiti anche in altre città o regioni</t>
  </si>
  <si>
    <t>Anche stage senza alcun rimborso</t>
  </si>
  <si>
    <t>Settore commerciale</t>
  </si>
  <si>
    <t>Area Commerciale</t>
  </si>
  <si>
    <t>Dopo il colloquio non sono stato scelto dall'impresa</t>
  </si>
  <si>
    <t>Ho trovato uno stage migliore</t>
  </si>
  <si>
    <t>Francia</t>
  </si>
  <si>
    <t>Barcelona</t>
  </si>
  <si>
    <t>Irlanda</t>
  </si>
  <si>
    <t>stage all'estero</t>
  </si>
  <si>
    <t>Tutor informatico</t>
  </si>
  <si>
    <t>Collaborazioni didattiche</t>
  </si>
  <si>
    <t>settembre</t>
  </si>
  <si>
    <t>aprile</t>
  </si>
  <si>
    <t>Oristano</t>
  </si>
  <si>
    <t>0782</t>
  </si>
  <si>
    <t>In attesa di chiamata nell'immediato (&lt; 6 mesi)</t>
  </si>
  <si>
    <t>Anche fuori dalla Sardegna</t>
  </si>
  <si>
    <t>Settore industriale</t>
  </si>
  <si>
    <t>Area Organizzazione e personale</t>
  </si>
  <si>
    <t xml:space="preserve">Sono stato scelto dall'impresa ma ho rifiutato </t>
  </si>
  <si>
    <t>Ho trovato lavoro</t>
  </si>
  <si>
    <t xml:space="preserve">Altri paesi </t>
  </si>
  <si>
    <t>Castellon</t>
  </si>
  <si>
    <t>Altre</t>
  </si>
  <si>
    <t>Altre collaborazioni</t>
  </si>
  <si>
    <t>maggio</t>
  </si>
  <si>
    <t>0783</t>
  </si>
  <si>
    <t>In attesa di chiamata ma non subito (&gt; 6 mesi)</t>
  </si>
  <si>
    <t>Anche All'estero</t>
  </si>
  <si>
    <t>Settore dei servizi</t>
  </si>
  <si>
    <t>Area Informatica</t>
  </si>
  <si>
    <t>Ho fatto lo stage (procurato dalla Facoltà)</t>
  </si>
  <si>
    <t>Ho iniziato un master</t>
  </si>
  <si>
    <t>Graz</t>
  </si>
  <si>
    <t>Portogallo</t>
  </si>
  <si>
    <t>motivi familiari</t>
  </si>
  <si>
    <t>giugno</t>
  </si>
  <si>
    <t>Roma</t>
  </si>
  <si>
    <t>0784</t>
  </si>
  <si>
    <t>Società di consulenza</t>
  </si>
  <si>
    <t>Area Giuridica</t>
  </si>
  <si>
    <t>Ho fatto uno stage procurato da me</t>
  </si>
  <si>
    <t>Motivi familiari</t>
  </si>
  <si>
    <t>Parigi</t>
  </si>
  <si>
    <t>Germania</t>
  </si>
  <si>
    <t>altri motivi</t>
  </si>
  <si>
    <t>Milano</t>
  </si>
  <si>
    <t>0785</t>
  </si>
  <si>
    <t>Studi Commercialisti</t>
  </si>
  <si>
    <t>Area Fiscale</t>
  </si>
  <si>
    <t>Ho fatto uno stage procurato dall'Ateneo</t>
  </si>
  <si>
    <t>Cause di forza maggiore</t>
  </si>
  <si>
    <t>Altre città</t>
  </si>
  <si>
    <t>Olanda</t>
  </si>
  <si>
    <t>agosto</t>
  </si>
  <si>
    <t>Genova</t>
  </si>
  <si>
    <t>0789</t>
  </si>
  <si>
    <t>Altro</t>
  </si>
  <si>
    <t>Non vi sono Aree/funzioni escluse a priori</t>
  </si>
  <si>
    <t>Ho fatto uno stage offerto da altri soggetti</t>
  </si>
  <si>
    <t>Altri motivi</t>
  </si>
  <si>
    <t>Belgio</t>
  </si>
  <si>
    <t>Pisa</t>
  </si>
  <si>
    <t>Non vi sono settori esclusi a priori</t>
  </si>
  <si>
    <t>Lussemburgo</t>
  </si>
  <si>
    <t>ottobre</t>
  </si>
  <si>
    <t>02</t>
  </si>
  <si>
    <t>Grecia</t>
  </si>
  <si>
    <t>Altra</t>
  </si>
  <si>
    <t>06</t>
  </si>
  <si>
    <t>Svizzera</t>
  </si>
  <si>
    <t>dicembre</t>
  </si>
  <si>
    <t xml:space="preserve">Donato Carlo </t>
  </si>
  <si>
    <t>051</t>
  </si>
  <si>
    <t>Paesi scandinavi</t>
  </si>
  <si>
    <t>011</t>
  </si>
  <si>
    <t>Russia</t>
  </si>
  <si>
    <t>Omnitel</t>
  </si>
  <si>
    <t>015</t>
  </si>
  <si>
    <t>Stati Uniti</t>
  </si>
  <si>
    <t>081</t>
  </si>
  <si>
    <t>Canada</t>
  </si>
  <si>
    <t>30 LODE</t>
  </si>
  <si>
    <t>071</t>
  </si>
  <si>
    <t>Stati dell'America del sud</t>
  </si>
  <si>
    <t>010</t>
  </si>
  <si>
    <t>Stati Africani</t>
  </si>
  <si>
    <t>055</t>
  </si>
  <si>
    <t>Stati Asiatici</t>
  </si>
  <si>
    <t>Giovanelli Lucia</t>
  </si>
  <si>
    <t>050</t>
  </si>
  <si>
    <t>Stati dell'Europa dell'Est</t>
  </si>
  <si>
    <t>Prefisso (della Sardegna) non indicato</t>
  </si>
  <si>
    <t>altri paesi</t>
  </si>
  <si>
    <t>Prefisso (di altre regioni) non indicato</t>
  </si>
  <si>
    <t>Wind</t>
  </si>
  <si>
    <t>Manca Gavina</t>
  </si>
  <si>
    <t>Marinò  Ludovico</t>
  </si>
  <si>
    <t>Blu</t>
  </si>
  <si>
    <t>Tre</t>
  </si>
  <si>
    <t>Pinna Parpaglia Giovanni</t>
  </si>
  <si>
    <t>Prefisso non indicato</t>
  </si>
  <si>
    <t>Trudda Alessandro</t>
  </si>
  <si>
    <t>Vannini Marco</t>
  </si>
  <si>
    <t>E60</t>
  </si>
  <si>
    <t>se diversa da quelle indicate nella riga precedente</t>
  </si>
  <si>
    <t>curriculum</t>
  </si>
  <si>
    <r>
      <t>E</t>
    </r>
    <r>
      <rPr>
        <sz val="10"/>
        <rFont val="Arial"/>
        <family val="2"/>
      </rPr>
      <t xml:space="preserve"> Ec. e Nuove Tecnologie</t>
    </r>
  </si>
  <si>
    <r>
      <t>E</t>
    </r>
    <r>
      <rPr>
        <sz val="10"/>
        <rFont val="Arial"/>
        <family val="2"/>
      </rPr>
      <t xml:space="preserve"> Ec. e Finanza</t>
    </r>
  </si>
  <si>
    <r>
      <t>E</t>
    </r>
    <r>
      <rPr>
        <sz val="10"/>
        <rFont val="Arial"/>
        <family val="2"/>
      </rPr>
      <t xml:space="preserve"> Ec. e Istituzioni</t>
    </r>
  </si>
  <si>
    <r>
      <t>EA</t>
    </r>
    <r>
      <rPr>
        <sz val="10"/>
        <rFont val="Arial"/>
        <family val="2"/>
      </rPr>
      <t xml:space="preserve"> Libera Professione</t>
    </r>
  </si>
  <si>
    <r>
      <t>EA</t>
    </r>
    <r>
      <rPr>
        <sz val="10"/>
        <rFont val="Arial"/>
        <family val="2"/>
      </rPr>
      <t xml:space="preserve"> Management imprese</t>
    </r>
  </si>
  <si>
    <r>
      <t xml:space="preserve">EA </t>
    </r>
    <r>
      <rPr>
        <sz val="10"/>
        <rFont val="Arial"/>
        <family val="2"/>
      </rPr>
      <t>Prod. Marketing imprese agroalimentari</t>
    </r>
  </si>
  <si>
    <t>Analisi e contabilità dei costi (4 CFU)</t>
  </si>
  <si>
    <t>Economia aziendale (10 CFU)</t>
  </si>
  <si>
    <t>Economia degli intermediari finanziari (8 CFU)</t>
  </si>
  <si>
    <t>Economia degli intermediari finanziari (4 CFU)</t>
  </si>
  <si>
    <t>Economia del mercato mobiliare (4 CFU)</t>
  </si>
  <si>
    <t>Economia delle assicurazioni (4 CFU)</t>
  </si>
  <si>
    <t>Economia delle aziende di credito (5 CFU)</t>
  </si>
  <si>
    <t>30001219</t>
  </si>
  <si>
    <t>30001220</t>
  </si>
  <si>
    <t>30001221</t>
  </si>
  <si>
    <t>30001222</t>
  </si>
  <si>
    <t>30001223</t>
  </si>
  <si>
    <t>30001224</t>
  </si>
  <si>
    <t>30001225</t>
  </si>
  <si>
    <t>30001226</t>
  </si>
  <si>
    <t>30001227</t>
  </si>
  <si>
    <t>30001228</t>
  </si>
  <si>
    <t>30001229</t>
  </si>
  <si>
    <t>30001230</t>
  </si>
  <si>
    <t>30001231</t>
  </si>
  <si>
    <t>30001232</t>
  </si>
  <si>
    <t>30001233</t>
  </si>
  <si>
    <t>30001234</t>
  </si>
  <si>
    <t>30001235</t>
  </si>
  <si>
    <t>30001236</t>
  </si>
  <si>
    <t>30001237</t>
  </si>
  <si>
    <t>30001238</t>
  </si>
  <si>
    <t>30001239</t>
  </si>
  <si>
    <t>30001240</t>
  </si>
  <si>
    <t>30001241</t>
  </si>
  <si>
    <t>30001242</t>
  </si>
  <si>
    <t>30001243</t>
  </si>
  <si>
    <t>30001244</t>
  </si>
  <si>
    <t>30001245</t>
  </si>
  <si>
    <t>30001246</t>
  </si>
  <si>
    <t>30001247</t>
  </si>
  <si>
    <t>30001248</t>
  </si>
  <si>
    <t>30001249</t>
  </si>
  <si>
    <t>30001250</t>
  </si>
  <si>
    <t>30001251</t>
  </si>
  <si>
    <t>30001252</t>
  </si>
  <si>
    <t>30001253</t>
  </si>
  <si>
    <t>30001254</t>
  </si>
  <si>
    <t>30001255</t>
  </si>
  <si>
    <t>30001256</t>
  </si>
  <si>
    <t>30001257</t>
  </si>
  <si>
    <t>30001258</t>
  </si>
  <si>
    <t>30001259</t>
  </si>
  <si>
    <t>30001260</t>
  </si>
  <si>
    <t>30001261</t>
  </si>
  <si>
    <t>30001262</t>
  </si>
  <si>
    <t>30001263</t>
  </si>
  <si>
    <t>30001264</t>
  </si>
  <si>
    <t>30001265</t>
  </si>
  <si>
    <t>30001266</t>
  </si>
  <si>
    <t>30001267</t>
  </si>
  <si>
    <t>30001268</t>
  </si>
  <si>
    <t>30001269</t>
  </si>
  <si>
    <t>30001270</t>
  </si>
  <si>
    <t>30001271</t>
  </si>
  <si>
    <t>30001272</t>
  </si>
  <si>
    <t>30001273</t>
  </si>
  <si>
    <t>30001274</t>
  </si>
  <si>
    <t>30001275</t>
  </si>
  <si>
    <t>30001276</t>
  </si>
  <si>
    <t>30001277</t>
  </si>
  <si>
    <t>30001278</t>
  </si>
  <si>
    <t>30001279</t>
  </si>
  <si>
    <t>30001280</t>
  </si>
  <si>
    <t>30001281</t>
  </si>
  <si>
    <t>30001282</t>
  </si>
  <si>
    <t>30001283</t>
  </si>
  <si>
    <t>30001284</t>
  </si>
  <si>
    <t>30001285</t>
  </si>
  <si>
    <t>30001286</t>
  </si>
  <si>
    <t>30001287</t>
  </si>
  <si>
    <t>30001288</t>
  </si>
  <si>
    <t>30001289</t>
  </si>
  <si>
    <t>30001290</t>
  </si>
  <si>
    <t>30001291</t>
  </si>
  <si>
    <t>30001292</t>
  </si>
  <si>
    <t>30001293</t>
  </si>
  <si>
    <t>30001294</t>
  </si>
  <si>
    <t>30001295</t>
  </si>
  <si>
    <t>30001296</t>
  </si>
  <si>
    <t>30001297</t>
  </si>
  <si>
    <t>30001298</t>
  </si>
  <si>
    <t>30001299</t>
  </si>
  <si>
    <t>30001300</t>
  </si>
  <si>
    <t>30001301</t>
  </si>
  <si>
    <t>30001302</t>
  </si>
  <si>
    <t>30001303</t>
  </si>
  <si>
    <t>30001304</t>
  </si>
  <si>
    <t>30001305</t>
  </si>
  <si>
    <t>30001306</t>
  </si>
  <si>
    <t>30001307</t>
  </si>
  <si>
    <t>30001308</t>
  </si>
  <si>
    <t>30001309</t>
  </si>
  <si>
    <t>30001310</t>
  </si>
  <si>
    <t>30001311</t>
  </si>
  <si>
    <t>30001312</t>
  </si>
  <si>
    <t>30001313</t>
  </si>
  <si>
    <t>30001314</t>
  </si>
  <si>
    <t>30001315</t>
  </si>
  <si>
    <t>30001316</t>
  </si>
  <si>
    <t>30001317</t>
  </si>
  <si>
    <t>30001318</t>
  </si>
  <si>
    <t>30001319</t>
  </si>
  <si>
    <t>30001320</t>
  </si>
  <si>
    <t>30001321</t>
  </si>
  <si>
    <t>30001322</t>
  </si>
  <si>
    <t>30001323</t>
  </si>
  <si>
    <t>30001324</t>
  </si>
  <si>
    <t>30001325</t>
  </si>
  <si>
    <t>30001326</t>
  </si>
  <si>
    <t>30001327</t>
  </si>
  <si>
    <t>30001328</t>
  </si>
  <si>
    <t>30001329</t>
  </si>
  <si>
    <t>30001330</t>
  </si>
  <si>
    <t>30001331</t>
  </si>
  <si>
    <t>30001332</t>
  </si>
  <si>
    <t>30001333</t>
  </si>
  <si>
    <t>30001334</t>
  </si>
  <si>
    <t>30001335</t>
  </si>
  <si>
    <t>30001336</t>
  </si>
  <si>
    <t>30001337</t>
  </si>
  <si>
    <t>30001338</t>
  </si>
  <si>
    <t>30001339</t>
  </si>
  <si>
    <t>30001340</t>
  </si>
  <si>
    <t>30001341</t>
  </si>
  <si>
    <t>30001342</t>
  </si>
  <si>
    <t>30001343</t>
  </si>
  <si>
    <t>30001344</t>
  </si>
  <si>
    <t>30001345</t>
  </si>
  <si>
    <t>30001346</t>
  </si>
  <si>
    <t>30001347</t>
  </si>
  <si>
    <t>30001348</t>
  </si>
  <si>
    <t>30001349</t>
  </si>
  <si>
    <t>30001350</t>
  </si>
  <si>
    <t>30001351</t>
  </si>
  <si>
    <t>30001352</t>
  </si>
  <si>
    <t>30001353</t>
  </si>
  <si>
    <t>30001354</t>
  </si>
  <si>
    <t>30001355</t>
  </si>
  <si>
    <t>30001356</t>
  </si>
  <si>
    <t>30001357</t>
  </si>
  <si>
    <t>30001358</t>
  </si>
  <si>
    <t>30001359</t>
  </si>
  <si>
    <t>30001360</t>
  </si>
  <si>
    <t>30001361</t>
  </si>
  <si>
    <t>30001362</t>
  </si>
  <si>
    <t>30001363</t>
  </si>
  <si>
    <t>30001364</t>
  </si>
  <si>
    <t>30001365</t>
  </si>
  <si>
    <t>30001366</t>
  </si>
  <si>
    <t>30001367</t>
  </si>
  <si>
    <t>30001368</t>
  </si>
  <si>
    <t>30001369</t>
  </si>
  <si>
    <t>30001370</t>
  </si>
  <si>
    <t>30001371</t>
  </si>
  <si>
    <t>Diritto industriale (4 CFU)</t>
  </si>
  <si>
    <t>Diritto privato (8 CFU)</t>
  </si>
  <si>
    <t>Diritto pubblico (4 CFU)</t>
  </si>
  <si>
    <t>Diritto pubblico dell’economia (4 CFU)</t>
  </si>
  <si>
    <t>Diritto tributario   (4 CFU)</t>
  </si>
  <si>
    <t>Diritto tributario   (8 CFU)</t>
  </si>
  <si>
    <t>Diritto tributario delle transaz. telematiche (4 CFU)</t>
  </si>
  <si>
    <t>Laboratorio informatico I (4 CFU)</t>
  </si>
  <si>
    <t>Laboratorio informatico II (4 CFU)</t>
  </si>
  <si>
    <t>Sistemi informatici di rete (8 CFU)</t>
  </si>
  <si>
    <t>Lingua inglese (4 CFU)</t>
  </si>
  <si>
    <t>Lingua spagnola (4 CFU)</t>
  </si>
  <si>
    <t>Lingua tedesca (4 CFU)</t>
  </si>
  <si>
    <t>punti assegnati</t>
  </si>
  <si>
    <t>durata studi</t>
  </si>
  <si>
    <t>1a email completa</t>
  </si>
  <si>
    <t>2a email completa</t>
  </si>
  <si>
    <t>Data di compilazione del modulo</t>
  </si>
  <si>
    <t>Giorno</t>
  </si>
  <si>
    <t>Mese</t>
  </si>
  <si>
    <t>Anno</t>
  </si>
  <si>
    <r>
      <t>ISTRUZIONI PER COMPILARE IL MODULO</t>
    </r>
    <r>
      <rPr>
        <sz val="10"/>
        <rFont val="Arial"/>
      </rPr>
      <t xml:space="preserve">
Nei campi liberi, (colorati) scrivere a caratteri minuscolo (maiuscolo solo dopo il punto).
Se non è indicato il prefisso del telefono (cellulare o telefono fisso), nella cella "prefisso" scegliere l'opzione che evidenza il problema; nella cella del numero di telefono, far antecedere il numero telefonico dal segno di apostrofo (in modo da tener traccia dello zero), seguito dal prefisso e dal numero  (separati da un trattino).
Se la cifra (del numero di telefono o del CAP) inizia con lo zero, mettere il segno dell'apostrofo seguito da numero e battere "enter". Verificare successivamente che nella cella compaia lo zero.</t>
    </r>
  </si>
  <si>
    <t>Nome dello studente</t>
  </si>
  <si>
    <t>Cognome</t>
  </si>
  <si>
    <t>Nome</t>
  </si>
  <si>
    <t>sesso</t>
  </si>
  <si>
    <t>Matricola</t>
  </si>
  <si>
    <t>anno di immatricolazione (anno solare)</t>
  </si>
  <si>
    <t>Corso di Laurea</t>
  </si>
  <si>
    <t>Indirizzo</t>
  </si>
  <si>
    <t>Laureato</t>
  </si>
  <si>
    <t>Anno di laurea (anno solare)</t>
  </si>
  <si>
    <t>Mese (00)</t>
  </si>
  <si>
    <t>Voto Finale</t>
  </si>
  <si>
    <t>Lode</t>
  </si>
  <si>
    <t>Punteggio di partenza</t>
  </si>
  <si>
    <t xml:space="preserve"> </t>
  </si>
  <si>
    <t>Laureando</t>
  </si>
  <si>
    <t>data di laurea prevista (mese)</t>
  </si>
  <si>
    <t xml:space="preserve">                                 (anno)</t>
  </si>
  <si>
    <t>data di assegnazione della tesi (mese)</t>
  </si>
  <si>
    <t xml:space="preserve">                                              (anno)</t>
  </si>
  <si>
    <t>Informazioni sulla Tesi
 (laureati e laureandi)</t>
  </si>
  <si>
    <t xml:space="preserve">Titolo della Tesi </t>
  </si>
  <si>
    <t>Relatore</t>
  </si>
  <si>
    <t>Correlatore</t>
  </si>
  <si>
    <t>Nella tesi da chi è stato (è) seguito ?</t>
  </si>
  <si>
    <t>Studente senza tesi</t>
  </si>
  <si>
    <t>(si/no)</t>
  </si>
  <si>
    <t>Situazione esami</t>
  </si>
  <si>
    <t xml:space="preserve">n° esami  ancora da sostenere </t>
  </si>
  <si>
    <t>E-mail</t>
  </si>
  <si>
    <t>1a E-mail</t>
  </si>
  <si>
    <t>2a E-mail</t>
  </si>
  <si>
    <t>Cellulari</t>
  </si>
  <si>
    <t>1° Cellulare (Prefisso)</t>
  </si>
  <si>
    <t>1° Cellulare (numero)</t>
  </si>
  <si>
    <t>2° Cellulare (Prefisso)</t>
  </si>
  <si>
    <t>2° Cellulare (numero)</t>
  </si>
  <si>
    <t>1° Indirizzo (di Residenza)</t>
  </si>
  <si>
    <t>Via</t>
  </si>
  <si>
    <t>Paese/Città</t>
  </si>
  <si>
    <t>Provincia di</t>
  </si>
  <si>
    <t>Cap.</t>
  </si>
  <si>
    <t>2° Indirizzo di Contatto (se diverso da quello di residenza)</t>
  </si>
  <si>
    <t>Telefoni fissi</t>
  </si>
  <si>
    <t>Prefisso tel. Fisso (1° telefono)</t>
  </si>
  <si>
    <t>n° tel. Fisso  (1° telefono)</t>
  </si>
  <si>
    <t>Prefisso tel. Fisso (2° telefono)</t>
  </si>
  <si>
    <t>n° tel. Fisso  (2° telefono)</t>
  </si>
  <si>
    <t>Età</t>
  </si>
  <si>
    <t>Giorno di nascita</t>
  </si>
  <si>
    <t>Mese di nascita</t>
  </si>
  <si>
    <t>Anno di nascita</t>
  </si>
  <si>
    <t>Codice Fiscale</t>
  </si>
  <si>
    <t>Conoscenze linguistiche</t>
  </si>
  <si>
    <t>Inglese</t>
  </si>
  <si>
    <t>Francese</t>
  </si>
  <si>
    <t>Spagnolo</t>
  </si>
  <si>
    <t>Tedesco</t>
  </si>
  <si>
    <t>Altra lingua (specificare)</t>
  </si>
  <si>
    <t>Conoscenze informatiche</t>
  </si>
  <si>
    <t>Word</t>
  </si>
  <si>
    <t>Excel</t>
  </si>
  <si>
    <t>Access</t>
  </si>
  <si>
    <t>Uso Internet</t>
  </si>
  <si>
    <t>Posta elettronica (specificare programma)</t>
  </si>
  <si>
    <t>Altro (Specificare)</t>
  </si>
  <si>
    <t>Servizio Militare/Civile</t>
  </si>
  <si>
    <t xml:space="preserve">Disponibilità a autocandidarsi per stage </t>
  </si>
  <si>
    <t>Ampiezza dell'area geografica dello stage</t>
  </si>
  <si>
    <t>Remunerazione (stage in Italia)</t>
  </si>
  <si>
    <t>Remunerazione (stage all'estero)</t>
  </si>
  <si>
    <t>Settori in cui NON si vuole fare lo stage</t>
  </si>
  <si>
    <t>Aree in cui NON si vuole fare lo stage</t>
  </si>
  <si>
    <t>Eventuali vincoli per lo stage</t>
  </si>
  <si>
    <t>In passato, per eventuali stage, a che punto della selezione è arrivato? 
Quali stage ha fatto?</t>
  </si>
  <si>
    <t xml:space="preserve">Fase alla quale è arrivato </t>
  </si>
  <si>
    <t>Motivi di rifiuti/interruzioni dello stage da parte sua</t>
  </si>
  <si>
    <t>Altri motivi/difficoltà</t>
  </si>
  <si>
    <t>Stage 1: specificare c/o quale impresa</t>
  </si>
  <si>
    <t>Stage 1: specificare la fase</t>
  </si>
  <si>
    <t>Stage 2: specificare c/o quale impresa</t>
  </si>
  <si>
    <t>Stage 2: specificare la fase</t>
  </si>
  <si>
    <t>Esperienze di lavoro</t>
  </si>
  <si>
    <t>1a</t>
  </si>
  <si>
    <t>c/o impresa-istituzione (indicare la denominazione sociale)</t>
  </si>
  <si>
    <t>nell'anno</t>
  </si>
  <si>
    <t>durata (in mesi)</t>
  </si>
  <si>
    <t>Località</t>
  </si>
  <si>
    <t>Regione</t>
  </si>
  <si>
    <t>Funzioni svolte</t>
  </si>
  <si>
    <t>Tipologia di impiego</t>
  </si>
  <si>
    <t>2a</t>
  </si>
  <si>
    <t>funzioni svolte</t>
  </si>
  <si>
    <t>Erasmus e altre permanenze all'estero</t>
  </si>
  <si>
    <t>Erasmus (si/no)</t>
  </si>
  <si>
    <t>Paese Erasmus</t>
  </si>
  <si>
    <t>città Erasmus</t>
  </si>
  <si>
    <t>Paesi di altri soggiorni all'estero</t>
  </si>
  <si>
    <t>motivo del soggiorno</t>
  </si>
  <si>
    <t>Esperienze di lavoro nell'Università</t>
  </si>
  <si>
    <t>Prima della Laurea</t>
  </si>
  <si>
    <t>Dopo la laurea</t>
  </si>
  <si>
    <t>Sto già lavorando</t>
  </si>
  <si>
    <t>Esami Fatti</t>
  </si>
  <si>
    <t>Esami sostenuti</t>
  </si>
  <si>
    <t xml:space="preserve">Ragioneria Generale e Applicata </t>
  </si>
  <si>
    <t>Ragioneria Generale e Applicata II</t>
  </si>
  <si>
    <t>Programmazione e Controllo</t>
  </si>
  <si>
    <t>Analisi e Contabilità dei Costi</t>
  </si>
  <si>
    <t>Revisione Aziendale</t>
  </si>
  <si>
    <t>Tecnica Professionale</t>
  </si>
  <si>
    <t>Economia Aziendale</t>
  </si>
  <si>
    <t>Economia e Direzione Aziendale</t>
  </si>
  <si>
    <t>Tecnica Industriale e Commerciale</t>
  </si>
  <si>
    <t>Finanza Aziendale</t>
  </si>
  <si>
    <t>Finanza Aziendale Internazionale</t>
  </si>
  <si>
    <t>Organizzazione aziendale</t>
  </si>
  <si>
    <t>Strategie d'Impresa</t>
  </si>
  <si>
    <t>Marketing</t>
  </si>
  <si>
    <t>Merceologia</t>
  </si>
  <si>
    <t>Merceologia dei Prodotti alimentari</t>
  </si>
  <si>
    <t>Teoria e Tecnica della Qualità delle Merci</t>
  </si>
  <si>
    <t>Tecnologia dei Cicli Produttivi</t>
  </si>
  <si>
    <t>Tecnologia ed Economia delle Fonti di Energia</t>
  </si>
  <si>
    <t>Economia e Gestione delle Imprese</t>
  </si>
  <si>
    <t>Economia e Gestione delle Imprese II</t>
  </si>
  <si>
    <t>Economia delle Aziende e delle Amministrazioni Pubbliche</t>
  </si>
  <si>
    <t>Programmazione e Controllo delle Amministrazioni Pubbliche</t>
  </si>
  <si>
    <t>Economia degli Intermediari Finanziari</t>
  </si>
  <si>
    <t>Tecnica Bancaria</t>
  </si>
  <si>
    <t>Economia delle Aziende di Assicurazione</t>
  </si>
  <si>
    <t>Storia Economica</t>
  </si>
  <si>
    <t>Sociologia</t>
  </si>
  <si>
    <t>Economia Politica I</t>
  </si>
  <si>
    <t>Economia Politica II</t>
  </si>
  <si>
    <t>Economia e Politica Agraria</t>
  </si>
  <si>
    <t>Economia e Politica Industriale</t>
  </si>
  <si>
    <t>Economia Industriale</t>
  </si>
  <si>
    <t>Teoria dello Sviluppo Economico</t>
  </si>
  <si>
    <t>Politica Economica</t>
  </si>
  <si>
    <t>Politica Economica e Finanziaria</t>
  </si>
  <si>
    <t>Scienza delle Finanze</t>
  </si>
  <si>
    <t>Scienza delle Finanze e Diritto Finanziario</t>
  </si>
  <si>
    <t>Economia del Turismo</t>
  </si>
  <si>
    <t>Geografia del Turismo</t>
  </si>
  <si>
    <t>Geografia Economica</t>
  </si>
  <si>
    <t>Geografia Urbana e Organizzazione Territoriale</t>
  </si>
  <si>
    <t>Organizzazione e Pianificazione del Territorio</t>
  </si>
  <si>
    <t>Politica dell'Ambiente</t>
  </si>
  <si>
    <t>Matematica Generale</t>
  </si>
  <si>
    <t>Matematica Finanziaria I</t>
  </si>
  <si>
    <t>Matematica Finanziaria II</t>
  </si>
  <si>
    <t>Statistica</t>
  </si>
  <si>
    <t>Statistica II</t>
  </si>
  <si>
    <t>Demografia</t>
  </si>
  <si>
    <t>Econometria</t>
  </si>
  <si>
    <t>Istituzioni di Diritto Privato</t>
  </si>
  <si>
    <t>Diritto Commerciale</t>
  </si>
  <si>
    <t>Diritto Fallimentare</t>
  </si>
  <si>
    <t>Diritto Industriale</t>
  </si>
  <si>
    <t>Diritto del Lavoro</t>
  </si>
  <si>
    <t>Diritto Tributario</t>
  </si>
  <si>
    <t>Istituzioni di Diritto Pubblico</t>
  </si>
  <si>
    <t xml:space="preserve">Diritto Amministrativo </t>
  </si>
  <si>
    <t>Diritto Amministrativo I</t>
  </si>
  <si>
    <t>Diritto Amministrativo II</t>
  </si>
  <si>
    <t>Diritto della Navigazione</t>
  </si>
  <si>
    <t>Diritto Penale Commerciale</t>
  </si>
  <si>
    <t>Informatica Generale</t>
  </si>
  <si>
    <t>Lingua Inglese</t>
  </si>
  <si>
    <t>Lingua Spagnola</t>
  </si>
  <si>
    <t>Lingua Tedesca</t>
  </si>
  <si>
    <t>Altri (indicare)……..</t>
  </si>
  <si>
    <t>Informazioni sulla Tesi (laureati e laureandi)</t>
  </si>
  <si>
    <t>In passato, per eventuali stage, a che punto della selezione è arrivato?</t>
  </si>
  <si>
    <t>Sto già lavorando?</t>
  </si>
  <si>
    <t>Matricola intera</t>
  </si>
  <si>
    <t>Punteggio Assegnato</t>
  </si>
  <si>
    <t>Tempo impiegato a laurearsi (non compilare)</t>
  </si>
  <si>
    <t xml:space="preserve">Nella tesi da chi è stato (è) seguito </t>
  </si>
  <si>
    <t>2a e-mail completa</t>
  </si>
  <si>
    <t>1a e-mail completa</t>
  </si>
  <si>
    <t>Provincia di (1° indirirzzo)</t>
  </si>
  <si>
    <t>Provincia di (2° indirirzzo)</t>
  </si>
  <si>
    <t>Fase alla quale è arrivato
Quali stage ha fatto?</t>
  </si>
  <si>
    <t>Motivi di eventuali rifiuti/interruzioni dello stage da parte sua</t>
  </si>
  <si>
    <t>Idoneità di Informatica (mettere una X)</t>
  </si>
  <si>
    <t>La calcoliamo noi</t>
  </si>
  <si>
    <t>d6:d7</t>
  </si>
  <si>
    <t>e6:e7</t>
  </si>
  <si>
    <t>f6:f10004</t>
  </si>
  <si>
    <t>h6:h19</t>
  </si>
  <si>
    <t>j6:j17</t>
  </si>
  <si>
    <t>k6:k51</t>
  </si>
  <si>
    <t>l6</t>
  </si>
  <si>
    <t>m6:m51</t>
  </si>
  <si>
    <t>Lo calcoliamo noi</t>
  </si>
  <si>
    <t>p6:p9</t>
  </si>
  <si>
    <t>r6:r17</t>
  </si>
  <si>
    <t>u6:u70</t>
  </si>
  <si>
    <t>w6:w8</t>
  </si>
  <si>
    <t>x6:x7</t>
  </si>
  <si>
    <t>y6:y20</t>
  </si>
  <si>
    <t xml:space="preserve"> La calcoliamo noi</t>
  </si>
  <si>
    <t>ad6:ad23</t>
  </si>
  <si>
    <t xml:space="preserve">data di assegnazione della tesi (mese)  </t>
  </si>
  <si>
    <t>30001955</t>
  </si>
  <si>
    <t>30001956</t>
  </si>
  <si>
    <t>30001957</t>
  </si>
  <si>
    <t>30001958</t>
  </si>
  <si>
    <t>30001959</t>
  </si>
  <si>
    <t>30001960</t>
  </si>
  <si>
    <t>30001961</t>
  </si>
  <si>
    <t>30001962</t>
  </si>
  <si>
    <t>30001963</t>
  </si>
  <si>
    <t>30001964</t>
  </si>
  <si>
    <t>30001965</t>
  </si>
  <si>
    <t>30001966</t>
  </si>
  <si>
    <t>30001967</t>
  </si>
  <si>
    <t>30001968</t>
  </si>
  <si>
    <t>30001969</t>
  </si>
  <si>
    <t>30001970</t>
  </si>
  <si>
    <t>30001971</t>
  </si>
  <si>
    <t>30001972</t>
  </si>
  <si>
    <t>30001973</t>
  </si>
  <si>
    <t>30001974</t>
  </si>
  <si>
    <t>30001975</t>
  </si>
  <si>
    <t>30001976</t>
  </si>
  <si>
    <t>30001977</t>
  </si>
  <si>
    <t>30001978</t>
  </si>
  <si>
    <t>30001979</t>
  </si>
  <si>
    <t>30001980</t>
  </si>
  <si>
    <t>30001981</t>
  </si>
  <si>
    <t>30001982</t>
  </si>
  <si>
    <t>30001983</t>
  </si>
  <si>
    <t>30001984</t>
  </si>
  <si>
    <t>30001985</t>
  </si>
  <si>
    <t>30001986</t>
  </si>
  <si>
    <t>30001987</t>
  </si>
  <si>
    <t>30001988</t>
  </si>
  <si>
    <t>30001989</t>
  </si>
  <si>
    <t>30001990</t>
  </si>
  <si>
    <t>30001991</t>
  </si>
  <si>
    <t>30001992</t>
  </si>
  <si>
    <t>30001993</t>
  </si>
  <si>
    <t>30001994</t>
  </si>
  <si>
    <t>30001995</t>
  </si>
  <si>
    <t>30001996</t>
  </si>
  <si>
    <t>30001997</t>
  </si>
  <si>
    <t>30001998</t>
  </si>
  <si>
    <t>30001999</t>
  </si>
  <si>
    <t>30002000</t>
  </si>
  <si>
    <t>30002001</t>
  </si>
  <si>
    <t>30002002</t>
  </si>
  <si>
    <t>30002003</t>
  </si>
  <si>
    <t>30002004</t>
  </si>
  <si>
    <t>30002005</t>
  </si>
  <si>
    <t>30002006</t>
  </si>
  <si>
    <t>30002007</t>
  </si>
  <si>
    <t>30002008</t>
  </si>
  <si>
    <t>30002009</t>
  </si>
  <si>
    <t>30002010</t>
  </si>
  <si>
    <t>30002011</t>
  </si>
  <si>
    <t>30002012</t>
  </si>
  <si>
    <t>30002013</t>
  </si>
  <si>
    <t>30002014</t>
  </si>
  <si>
    <t>30002015</t>
  </si>
  <si>
    <t>30002016</t>
  </si>
  <si>
    <t>30002017</t>
  </si>
  <si>
    <t>30002018</t>
  </si>
  <si>
    <t>30002019</t>
  </si>
  <si>
    <t>30002020</t>
  </si>
  <si>
    <t>30002021</t>
  </si>
  <si>
    <t>30002022</t>
  </si>
  <si>
    <t>30002023</t>
  </si>
  <si>
    <t>30002024</t>
  </si>
  <si>
    <t>30002025</t>
  </si>
  <si>
    <t>30002026</t>
  </si>
  <si>
    <t>30002027</t>
  </si>
  <si>
    <t>30002028</t>
  </si>
  <si>
    <t>30002029</t>
  </si>
  <si>
    <t>30002030</t>
  </si>
  <si>
    <t>30002031</t>
  </si>
  <si>
    <t>30002032</t>
  </si>
  <si>
    <t>30002033</t>
  </si>
  <si>
    <t>30002034</t>
  </si>
  <si>
    <t>30002035</t>
  </si>
  <si>
    <t>30002036</t>
  </si>
  <si>
    <t>30002037</t>
  </si>
  <si>
    <t>30002038</t>
  </si>
  <si>
    <t>30002039</t>
  </si>
  <si>
    <t>30002040</t>
  </si>
  <si>
    <t>30002041</t>
  </si>
  <si>
    <t>30002042</t>
  </si>
  <si>
    <t>30002043</t>
  </si>
  <si>
    <t>30002044</t>
  </si>
  <si>
    <t>30002045</t>
  </si>
  <si>
    <t>30002046</t>
  </si>
  <si>
    <t>30002047</t>
  </si>
  <si>
    <t>30002048</t>
  </si>
  <si>
    <t>30002049</t>
  </si>
  <si>
    <t>30002050</t>
  </si>
  <si>
    <t>30002051</t>
  </si>
  <si>
    <t>30002052</t>
  </si>
  <si>
    <t>30002053</t>
  </si>
  <si>
    <t>30002054</t>
  </si>
  <si>
    <t>30002055</t>
  </si>
  <si>
    <t>30002056</t>
  </si>
  <si>
    <t>30002057</t>
  </si>
  <si>
    <t>30002058</t>
  </si>
  <si>
    <t>30002059</t>
  </si>
  <si>
    <t>30002060</t>
  </si>
  <si>
    <t>30002061</t>
  </si>
  <si>
    <t>30002062</t>
  </si>
  <si>
    <t>30002063</t>
  </si>
  <si>
    <t>30002064</t>
  </si>
  <si>
    <t>30002065</t>
  </si>
  <si>
    <t>30002066</t>
  </si>
  <si>
    <t>30002067</t>
  </si>
  <si>
    <t>30002068</t>
  </si>
  <si>
    <t>30002069</t>
  </si>
  <si>
    <t>30002070</t>
  </si>
  <si>
    <t>30002071</t>
  </si>
  <si>
    <t>30002072</t>
  </si>
  <si>
    <t>30002073</t>
  </si>
  <si>
    <t>30002074</t>
  </si>
  <si>
    <t>30002075</t>
  </si>
  <si>
    <t>30002076</t>
  </si>
  <si>
    <t>30002077</t>
  </si>
  <si>
    <t>30002078</t>
  </si>
  <si>
    <t>30002079</t>
  </si>
  <si>
    <t>30002080</t>
  </si>
  <si>
    <t>30002081</t>
  </si>
  <si>
    <t>30002082</t>
  </si>
  <si>
    <t>30002083</t>
  </si>
  <si>
    <t>30002084</t>
  </si>
  <si>
    <t>30002085</t>
  </si>
  <si>
    <t>30002086</t>
  </si>
  <si>
    <t>30002087</t>
  </si>
  <si>
    <t>30002088</t>
  </si>
  <si>
    <t>30002089</t>
  </si>
  <si>
    <t>30002090</t>
  </si>
  <si>
    <t>30002091</t>
  </si>
  <si>
    <t>30002092</t>
  </si>
  <si>
    <t>30002093</t>
  </si>
  <si>
    <t>30002094</t>
  </si>
  <si>
    <t>30002095</t>
  </si>
  <si>
    <t>30002096</t>
  </si>
  <si>
    <t>30002097</t>
  </si>
  <si>
    <t>30002098</t>
  </si>
  <si>
    <t>30002099</t>
  </si>
  <si>
    <t>30002100</t>
  </si>
  <si>
    <t>30002101</t>
  </si>
  <si>
    <t>30002102</t>
  </si>
  <si>
    <t>30002103</t>
  </si>
  <si>
    <t>30002104</t>
  </si>
  <si>
    <t>30002105</t>
  </si>
  <si>
    <t>30002106</t>
  </si>
  <si>
    <t>30002107</t>
  </si>
  <si>
    <t>30002108</t>
  </si>
  <si>
    <t>30002109</t>
  </si>
  <si>
    <t>30002110</t>
  </si>
  <si>
    <t>30002111</t>
  </si>
  <si>
    <t>30002112</t>
  </si>
  <si>
    <t>30002113</t>
  </si>
  <si>
    <t>30002114</t>
  </si>
  <si>
    <t>30002115</t>
  </si>
  <si>
    <t>30002116</t>
  </si>
  <si>
    <t>30002117</t>
  </si>
  <si>
    <t>30002118</t>
  </si>
  <si>
    <t>30002119</t>
  </si>
  <si>
    <t>30002120</t>
  </si>
  <si>
    <t>30002121</t>
  </si>
  <si>
    <t>30002122</t>
  </si>
  <si>
    <t>30002123</t>
  </si>
  <si>
    <t>30002124</t>
  </si>
  <si>
    <t>30002125</t>
  </si>
  <si>
    <t>30002126</t>
  </si>
  <si>
    <t>30002127</t>
  </si>
  <si>
    <t>30002128</t>
  </si>
  <si>
    <t>30002129</t>
  </si>
  <si>
    <t>30002130</t>
  </si>
  <si>
    <t>30002131</t>
  </si>
  <si>
    <t>30002132</t>
  </si>
  <si>
    <t>30002133</t>
  </si>
  <si>
    <t>30002134</t>
  </si>
  <si>
    <t>30002135</t>
  </si>
  <si>
    <t>30002136</t>
  </si>
  <si>
    <t>30002137</t>
  </si>
  <si>
    <t>30002138</t>
  </si>
  <si>
    <t>30002139</t>
  </si>
  <si>
    <t>30002140</t>
  </si>
  <si>
    <t>30002141</t>
  </si>
  <si>
    <t>30000275</t>
  </si>
  <si>
    <t>E200276</t>
  </si>
  <si>
    <t>E100276</t>
  </si>
  <si>
    <t>30000276</t>
  </si>
  <si>
    <t>E200277</t>
  </si>
  <si>
    <t>E100277</t>
  </si>
  <si>
    <t>30000277</t>
  </si>
  <si>
    <t>E200278</t>
  </si>
  <si>
    <t>E100278</t>
  </si>
  <si>
    <t>30000278</t>
  </si>
  <si>
    <t>E200279</t>
  </si>
  <si>
    <t>E100279</t>
  </si>
  <si>
    <t>30000279</t>
  </si>
  <si>
    <t>E200280</t>
  </si>
  <si>
    <t>E100280</t>
  </si>
  <si>
    <t>30000280</t>
  </si>
  <si>
    <t>E200281</t>
  </si>
  <si>
    <t>E100281</t>
  </si>
  <si>
    <t>30000281</t>
  </si>
  <si>
    <t>E200282</t>
  </si>
  <si>
    <t>E100282</t>
  </si>
  <si>
    <t>30000282</t>
  </si>
  <si>
    <t>E200283</t>
  </si>
  <si>
    <t>E100283</t>
  </si>
  <si>
    <t>30000283</t>
  </si>
  <si>
    <t>E200284</t>
  </si>
  <si>
    <t>E100284</t>
  </si>
  <si>
    <t>30000284</t>
  </si>
  <si>
    <t>E200285</t>
  </si>
  <si>
    <t>E100285</t>
  </si>
  <si>
    <t>30000285</t>
  </si>
  <si>
    <t>E200286</t>
  </si>
  <si>
    <t>E100286</t>
  </si>
  <si>
    <t>30000286</t>
  </si>
  <si>
    <t>E200287</t>
  </si>
  <si>
    <t>E100287</t>
  </si>
  <si>
    <t>30000287</t>
  </si>
  <si>
    <t>E200288</t>
  </si>
  <si>
    <t>E100288</t>
  </si>
  <si>
    <t>30000288</t>
  </si>
  <si>
    <t>E200289</t>
  </si>
  <si>
    <t>E100289</t>
  </si>
  <si>
    <t>30000289</t>
  </si>
  <si>
    <t>E200290</t>
  </si>
  <si>
    <t>E100290</t>
  </si>
  <si>
    <t>30000290</t>
  </si>
  <si>
    <t>E200291</t>
  </si>
  <si>
    <t>E100291</t>
  </si>
  <si>
    <t>30000291</t>
  </si>
  <si>
    <t>E200292</t>
  </si>
  <si>
    <t>E100292</t>
  </si>
  <si>
    <t>30000292</t>
  </si>
  <si>
    <t>E200293</t>
  </si>
  <si>
    <t>E100293</t>
  </si>
  <si>
    <t>30000293</t>
  </si>
  <si>
    <t>E200294</t>
  </si>
  <si>
    <t>E100294</t>
  </si>
  <si>
    <t>30000294</t>
  </si>
  <si>
    <t>E200295</t>
  </si>
  <si>
    <t>E100295</t>
  </si>
  <si>
    <t>30000295</t>
  </si>
  <si>
    <t>E200296</t>
  </si>
  <si>
    <t>E100296</t>
  </si>
  <si>
    <t>30000296</t>
  </si>
  <si>
    <t>E200297</t>
  </si>
  <si>
    <t>E100297</t>
  </si>
  <si>
    <t>30000297</t>
  </si>
  <si>
    <t>E200298</t>
  </si>
  <si>
    <t>E100298</t>
  </si>
  <si>
    <t>30000298</t>
  </si>
  <si>
    <t>E200299</t>
  </si>
  <si>
    <t>E100299</t>
  </si>
  <si>
    <t>30000299</t>
  </si>
  <si>
    <t>E200300</t>
  </si>
  <si>
    <t>E100300</t>
  </si>
  <si>
    <t>30000300</t>
  </si>
  <si>
    <t>E200301</t>
  </si>
  <si>
    <t>E100301</t>
  </si>
  <si>
    <t>30000301</t>
  </si>
  <si>
    <t>E200302</t>
  </si>
  <si>
    <t>E100302</t>
  </si>
  <si>
    <t>30000302</t>
  </si>
  <si>
    <t>E200303</t>
  </si>
  <si>
    <t>E100303</t>
  </si>
  <si>
    <t>30000303</t>
  </si>
  <si>
    <t>E200304</t>
  </si>
  <si>
    <t>E100304</t>
  </si>
  <si>
    <t>30000304</t>
  </si>
  <si>
    <t>E200305</t>
  </si>
  <si>
    <t>E100305</t>
  </si>
  <si>
    <t>30000305</t>
  </si>
  <si>
    <t>E200306</t>
  </si>
  <si>
    <t>E100306</t>
  </si>
  <si>
    <t>30000306</t>
  </si>
  <si>
    <t>E200307</t>
  </si>
  <si>
    <t>E100307</t>
  </si>
  <si>
    <t>30000307</t>
  </si>
  <si>
    <t>E200308</t>
  </si>
  <si>
    <t>E100308</t>
  </si>
  <si>
    <t>30000308</t>
  </si>
  <si>
    <t>E200309</t>
  </si>
  <si>
    <t>E100309</t>
  </si>
  <si>
    <t>30000309</t>
  </si>
  <si>
    <t>E200310</t>
  </si>
  <si>
    <t>E100310</t>
  </si>
  <si>
    <t>30000310</t>
  </si>
  <si>
    <t>E200311</t>
  </si>
  <si>
    <t>E100311</t>
  </si>
  <si>
    <t>30000311</t>
  </si>
  <si>
    <t>E200312</t>
  </si>
  <si>
    <t>E100312</t>
  </si>
  <si>
    <t>30000312</t>
  </si>
  <si>
    <t>E200313</t>
  </si>
  <si>
    <t>E100313</t>
  </si>
  <si>
    <t>30000313</t>
  </si>
  <si>
    <t>E200314</t>
  </si>
  <si>
    <t>E100314</t>
  </si>
  <si>
    <t>30000314</t>
  </si>
  <si>
    <t>E200315</t>
  </si>
  <si>
    <t>E100315</t>
  </si>
  <si>
    <t>30000315</t>
  </si>
  <si>
    <t>E200316</t>
  </si>
  <si>
    <t>E100316</t>
  </si>
  <si>
    <t>30000316</t>
  </si>
  <si>
    <t>E200317</t>
  </si>
  <si>
    <t>E100317</t>
  </si>
  <si>
    <t>30000317</t>
  </si>
  <si>
    <t>E200318</t>
  </si>
  <si>
    <t>E100318</t>
  </si>
  <si>
    <t>30000318</t>
  </si>
  <si>
    <t>E200319</t>
  </si>
  <si>
    <t>E100319</t>
  </si>
  <si>
    <t>30000319</t>
  </si>
  <si>
    <t>E200320</t>
  </si>
  <si>
    <t>E100320</t>
  </si>
  <si>
    <t>30000320</t>
  </si>
  <si>
    <t>E200321</t>
  </si>
  <si>
    <t>E100321</t>
  </si>
  <si>
    <t>30000321</t>
  </si>
  <si>
    <t>E200322</t>
  </si>
  <si>
    <t>E100322</t>
  </si>
  <si>
    <t>30000322</t>
  </si>
  <si>
    <t>E200323</t>
  </si>
  <si>
    <t>E100323</t>
  </si>
  <si>
    <t>30000323</t>
  </si>
  <si>
    <t>E200324</t>
  </si>
  <si>
    <t>E100324</t>
  </si>
  <si>
    <t>30000324</t>
  </si>
  <si>
    <t>E200325</t>
  </si>
  <si>
    <t>E100325</t>
  </si>
  <si>
    <t>30000325</t>
  </si>
  <si>
    <t>E200326</t>
  </si>
  <si>
    <t>E100326</t>
  </si>
  <si>
    <t>30000326</t>
  </si>
  <si>
    <t>E200327</t>
  </si>
  <si>
    <t>E100327</t>
  </si>
  <si>
    <t>30000327</t>
  </si>
  <si>
    <t>E200328</t>
  </si>
  <si>
    <t>E100328</t>
  </si>
  <si>
    <t>30000328</t>
  </si>
  <si>
    <t>E200329</t>
  </si>
  <si>
    <t>E100329</t>
  </si>
  <si>
    <t>30000329</t>
  </si>
  <si>
    <t>E200330</t>
  </si>
  <si>
    <t>E100330</t>
  </si>
  <si>
    <t>30000330</t>
  </si>
  <si>
    <t>E200331</t>
  </si>
  <si>
    <t>E100331</t>
  </si>
  <si>
    <t>30000331</t>
  </si>
  <si>
    <t>E200332</t>
  </si>
  <si>
    <t>E100332</t>
  </si>
  <si>
    <t>30000332</t>
  </si>
  <si>
    <t>E200333</t>
  </si>
  <si>
    <t>E100333</t>
  </si>
  <si>
    <t>30000333</t>
  </si>
  <si>
    <t>E200334</t>
  </si>
  <si>
    <t>E200032</t>
  </si>
  <si>
    <t>E100032</t>
  </si>
  <si>
    <t>30000032</t>
  </si>
  <si>
    <t>E200033</t>
  </si>
  <si>
    <t>E100033</t>
  </si>
  <si>
    <t>30000033</t>
  </si>
  <si>
    <t>E200034</t>
  </si>
  <si>
    <t>E100034</t>
  </si>
  <si>
    <t>30000034</t>
  </si>
  <si>
    <t>E200035</t>
  </si>
  <si>
    <t>E100035</t>
  </si>
  <si>
    <t>30000035</t>
  </si>
  <si>
    <t>E200036</t>
  </si>
  <si>
    <t>E100036</t>
  </si>
  <si>
    <t>30000036</t>
  </si>
  <si>
    <t>E200037</t>
  </si>
  <si>
    <t>E100037</t>
  </si>
  <si>
    <t>30000037</t>
  </si>
  <si>
    <t>E200038</t>
  </si>
  <si>
    <t>E100038</t>
  </si>
  <si>
    <t>30000038</t>
  </si>
  <si>
    <t>E200039</t>
  </si>
  <si>
    <t>E100039</t>
  </si>
  <si>
    <t>30000039</t>
  </si>
  <si>
    <t>E200040</t>
  </si>
  <si>
    <t>E100040</t>
  </si>
  <si>
    <t>30000040</t>
  </si>
  <si>
    <t>E200041</t>
  </si>
  <si>
    <t>E100041</t>
  </si>
  <si>
    <t>30000041</t>
  </si>
  <si>
    <t>E200042</t>
  </si>
  <si>
    <t>E100042</t>
  </si>
  <si>
    <t>30000042</t>
  </si>
  <si>
    <t>E200043</t>
  </si>
  <si>
    <t>E100043</t>
  </si>
  <si>
    <t>30000043</t>
  </si>
  <si>
    <t>E200044</t>
  </si>
  <si>
    <t>E100044</t>
  </si>
  <si>
    <t>30000044</t>
  </si>
  <si>
    <t>E200045</t>
  </si>
  <si>
    <t>E100045</t>
  </si>
  <si>
    <t>30000045</t>
  </si>
  <si>
    <t>E200046</t>
  </si>
  <si>
    <t>E100046</t>
  </si>
  <si>
    <t>30000046</t>
  </si>
  <si>
    <t>E200047</t>
  </si>
  <si>
    <t>E100047</t>
  </si>
  <si>
    <t>30000047</t>
  </si>
  <si>
    <t>E200048</t>
  </si>
  <si>
    <t>E100048</t>
  </si>
  <si>
    <t>30000048</t>
  </si>
  <si>
    <t>E200049</t>
  </si>
  <si>
    <t>E100049</t>
  </si>
  <si>
    <t>30000049</t>
  </si>
  <si>
    <t>E200050</t>
  </si>
  <si>
    <t>E100050</t>
  </si>
  <si>
    <t>30000050</t>
  </si>
  <si>
    <t>E200051</t>
  </si>
  <si>
    <t>E100051</t>
  </si>
  <si>
    <t>30000051</t>
  </si>
  <si>
    <t>E200052</t>
  </si>
  <si>
    <t>E100052</t>
  </si>
  <si>
    <t>30000052</t>
  </si>
  <si>
    <t>E200053</t>
  </si>
  <si>
    <t>E100053</t>
  </si>
  <si>
    <t>30000053</t>
  </si>
  <si>
    <t>E200054</t>
  </si>
  <si>
    <t>E100054</t>
  </si>
  <si>
    <t>30000054</t>
  </si>
  <si>
    <t>E200055</t>
  </si>
  <si>
    <t>E100055</t>
  </si>
  <si>
    <t>30000055</t>
  </si>
  <si>
    <t>E200056</t>
  </si>
  <si>
    <t>E100056</t>
  </si>
  <si>
    <t>30000056</t>
  </si>
  <si>
    <t>E200057</t>
  </si>
  <si>
    <t>E100057</t>
  </si>
  <si>
    <t>30000057</t>
  </si>
  <si>
    <t>E200058</t>
  </si>
  <si>
    <t>E100058</t>
  </si>
  <si>
    <t>30000058</t>
  </si>
  <si>
    <t>E200059</t>
  </si>
  <si>
    <t>E100059</t>
  </si>
  <si>
    <t>30000059</t>
  </si>
  <si>
    <t>E200060</t>
  </si>
  <si>
    <t>E100060</t>
  </si>
  <si>
    <t>30000060</t>
  </si>
  <si>
    <t>E200061</t>
  </si>
  <si>
    <t>E100061</t>
  </si>
  <si>
    <t>30000061</t>
  </si>
  <si>
    <t>E200062</t>
  </si>
  <si>
    <t>E100062</t>
  </si>
  <si>
    <t>30000062</t>
  </si>
  <si>
    <t>E200063</t>
  </si>
  <si>
    <t>E100063</t>
  </si>
  <si>
    <t>30000063</t>
  </si>
  <si>
    <t>E200064</t>
  </si>
  <si>
    <t>E100064</t>
  </si>
  <si>
    <t>30000064</t>
  </si>
  <si>
    <t>E200065</t>
  </si>
  <si>
    <t>E100065</t>
  </si>
  <si>
    <t>30000065</t>
  </si>
  <si>
    <t>E200066</t>
  </si>
  <si>
    <t>E100066</t>
  </si>
  <si>
    <t>30000066</t>
  </si>
  <si>
    <t>E200067</t>
  </si>
  <si>
    <t>E100067</t>
  </si>
  <si>
    <t>30000067</t>
  </si>
  <si>
    <t>E200068</t>
  </si>
  <si>
    <t>E100068</t>
  </si>
  <si>
    <t>30000068</t>
  </si>
  <si>
    <t>E200069</t>
  </si>
  <si>
    <t>E100069</t>
  </si>
  <si>
    <t>30000069</t>
  </si>
  <si>
    <t>E200070</t>
  </si>
  <si>
    <t>E100070</t>
  </si>
  <si>
    <t>30000070</t>
  </si>
  <si>
    <t>E200071</t>
  </si>
  <si>
    <t>E100071</t>
  </si>
  <si>
    <t>30000071</t>
  </si>
  <si>
    <t>E200072</t>
  </si>
  <si>
    <t>E100072</t>
  </si>
  <si>
    <t>30000072</t>
  </si>
  <si>
    <t>E200073</t>
  </si>
  <si>
    <t>E100073</t>
  </si>
  <si>
    <t>30000073</t>
  </si>
  <si>
    <t>E200074</t>
  </si>
  <si>
    <t>E100074</t>
  </si>
  <si>
    <t>30000074</t>
  </si>
  <si>
    <t>E200075</t>
  </si>
  <si>
    <t>E100075</t>
  </si>
  <si>
    <t>30000075</t>
  </si>
  <si>
    <t>E200076</t>
  </si>
  <si>
    <t>E100076</t>
  </si>
  <si>
    <t>30000076</t>
  </si>
  <si>
    <t>E200077</t>
  </si>
  <si>
    <t>E100077</t>
  </si>
  <si>
    <t>30000077</t>
  </si>
  <si>
    <t>E200078</t>
  </si>
  <si>
    <t>E100078</t>
  </si>
  <si>
    <t>30000078</t>
  </si>
  <si>
    <t>E200079</t>
  </si>
  <si>
    <t>E100079</t>
  </si>
  <si>
    <t>30000079</t>
  </si>
  <si>
    <t>E200080</t>
  </si>
  <si>
    <t>E100080</t>
  </si>
  <si>
    <t>30000080</t>
  </si>
  <si>
    <t>E200081</t>
  </si>
  <si>
    <t>E100081</t>
  </si>
  <si>
    <t>30000081</t>
  </si>
  <si>
    <t>E200082</t>
  </si>
  <si>
    <t>E100082</t>
  </si>
  <si>
    <t>30000082</t>
  </si>
  <si>
    <t>E200083</t>
  </si>
  <si>
    <t>E100083</t>
  </si>
  <si>
    <t>30000083</t>
  </si>
  <si>
    <t>E200084</t>
  </si>
  <si>
    <t>E100084</t>
  </si>
  <si>
    <t>30000084</t>
  </si>
  <si>
    <t>E200085</t>
  </si>
  <si>
    <t>E100085</t>
  </si>
  <si>
    <t>30000085</t>
  </si>
  <si>
    <t>E200086</t>
  </si>
  <si>
    <t>E100086</t>
  </si>
  <si>
    <t>30000086</t>
  </si>
  <si>
    <t>E200087</t>
  </si>
  <si>
    <t>E100087</t>
  </si>
  <si>
    <t>30000087</t>
  </si>
  <si>
    <t>E200088</t>
  </si>
  <si>
    <t>E100088</t>
  </si>
  <si>
    <t>30000088</t>
  </si>
  <si>
    <t>E200089</t>
  </si>
  <si>
    <t>E100089</t>
  </si>
  <si>
    <t>30000089</t>
  </si>
  <si>
    <t>E200090</t>
  </si>
  <si>
    <t>E100090</t>
  </si>
  <si>
    <t>30000090</t>
  </si>
  <si>
    <t>E200091</t>
  </si>
  <si>
    <t>E100091</t>
  </si>
  <si>
    <t>30000091</t>
  </si>
  <si>
    <t>E200092</t>
  </si>
  <si>
    <t>E100092</t>
  </si>
  <si>
    <t>30000092</t>
  </si>
  <si>
    <t>E200093</t>
  </si>
  <si>
    <t>E100093</t>
  </si>
  <si>
    <t>30000093</t>
  </si>
  <si>
    <t>E200094</t>
  </si>
  <si>
    <t>E100094</t>
  </si>
  <si>
    <t>30000094</t>
  </si>
  <si>
    <t>E200095</t>
  </si>
  <si>
    <t>E100095</t>
  </si>
  <si>
    <t>30000095</t>
  </si>
  <si>
    <t>E200096</t>
  </si>
  <si>
    <t>E100096</t>
  </si>
  <si>
    <t>30000096</t>
  </si>
  <si>
    <t>E200097</t>
  </si>
  <si>
    <t>E100097</t>
  </si>
  <si>
    <t>30000097</t>
  </si>
  <si>
    <t>E200098</t>
  </si>
  <si>
    <t>E100098</t>
  </si>
  <si>
    <t>30000098</t>
  </si>
  <si>
    <t>E200099</t>
  </si>
  <si>
    <t>E100099</t>
  </si>
  <si>
    <t>30000099</t>
  </si>
  <si>
    <t>E200100</t>
  </si>
  <si>
    <t>E100100</t>
  </si>
  <si>
    <t>30000100</t>
  </si>
  <si>
    <t>E200101</t>
  </si>
  <si>
    <t>E100101</t>
  </si>
  <si>
    <t>30000101</t>
  </si>
  <si>
    <t>E200102</t>
  </si>
  <si>
    <t>E100102</t>
  </si>
  <si>
    <t>30000102</t>
  </si>
  <si>
    <t>E200103</t>
  </si>
  <si>
    <t>E100103</t>
  </si>
  <si>
    <t>30000103</t>
  </si>
  <si>
    <t>E200104</t>
  </si>
  <si>
    <t>E100104</t>
  </si>
  <si>
    <t>30000104</t>
  </si>
  <si>
    <t>E200105</t>
  </si>
  <si>
    <t>E100105</t>
  </si>
  <si>
    <t>30000105</t>
  </si>
  <si>
    <t>E200106</t>
  </si>
  <si>
    <t>E100106</t>
  </si>
  <si>
    <t>30000106</t>
  </si>
  <si>
    <t>E200107</t>
  </si>
  <si>
    <t>E100107</t>
  </si>
  <si>
    <t>30000107</t>
  </si>
  <si>
    <t>E200108</t>
  </si>
  <si>
    <t>E100108</t>
  </si>
  <si>
    <t>30000108</t>
  </si>
  <si>
    <t>E200109</t>
  </si>
  <si>
    <t>E100109</t>
  </si>
  <si>
    <t>30000109</t>
  </si>
  <si>
    <t>E200110</t>
  </si>
  <si>
    <t>E100110</t>
  </si>
  <si>
    <t>30000110</t>
  </si>
  <si>
    <t>E200111</t>
  </si>
  <si>
    <t>E100111</t>
  </si>
  <si>
    <t>30000111</t>
  </si>
  <si>
    <t>E200112</t>
  </si>
  <si>
    <t>E100112</t>
  </si>
  <si>
    <t>30000112</t>
  </si>
  <si>
    <t>E200113</t>
  </si>
  <si>
    <t>E100113</t>
  </si>
  <si>
    <t>30000113</t>
  </si>
  <si>
    <t>E200114</t>
  </si>
  <si>
    <t>E100114</t>
  </si>
  <si>
    <t>30000114</t>
  </si>
  <si>
    <t>E200115</t>
  </si>
  <si>
    <t>E100115</t>
  </si>
  <si>
    <t>30000115</t>
  </si>
  <si>
    <t>E200116</t>
  </si>
  <si>
    <t>E100116</t>
  </si>
  <si>
    <t>30000116</t>
  </si>
  <si>
    <t>E200117</t>
  </si>
  <si>
    <t>E100117</t>
  </si>
  <si>
    <t>30000117</t>
  </si>
  <si>
    <t>E200118</t>
  </si>
  <si>
    <t>E100118</t>
  </si>
  <si>
    <t>30000118</t>
  </si>
  <si>
    <t>E200119</t>
  </si>
  <si>
    <t>E100119</t>
  </si>
  <si>
    <t>30000119</t>
  </si>
  <si>
    <t>E200120</t>
  </si>
  <si>
    <t>E100120</t>
  </si>
  <si>
    <t>30000120</t>
  </si>
  <si>
    <t>E200121</t>
  </si>
  <si>
    <t>E100121</t>
  </si>
  <si>
    <t>30000121</t>
  </si>
  <si>
    <t>E200122</t>
  </si>
  <si>
    <t>E100122</t>
  </si>
  <si>
    <t>30000122</t>
  </si>
  <si>
    <t>E200123</t>
  </si>
  <si>
    <t>E100123</t>
  </si>
  <si>
    <t>30000123</t>
  </si>
  <si>
    <t>E200124</t>
  </si>
  <si>
    <t>E100124</t>
  </si>
  <si>
    <t>30000124</t>
  </si>
  <si>
    <t>E200125</t>
  </si>
  <si>
    <t>E100125</t>
  </si>
  <si>
    <t>30000125</t>
  </si>
  <si>
    <t>E200126</t>
  </si>
  <si>
    <t>E100126</t>
  </si>
  <si>
    <t>30000126</t>
  </si>
  <si>
    <t>E200127</t>
  </si>
  <si>
    <t>E100127</t>
  </si>
  <si>
    <t>30000127</t>
  </si>
  <si>
    <t>E200128</t>
  </si>
  <si>
    <t>E100128</t>
  </si>
  <si>
    <t>30000128</t>
  </si>
  <si>
    <t>E200129</t>
  </si>
  <si>
    <t>E100129</t>
  </si>
  <si>
    <t>30000129</t>
  </si>
  <si>
    <t>E200130</t>
  </si>
  <si>
    <t>E100130</t>
  </si>
  <si>
    <t>30000130</t>
  </si>
  <si>
    <t>E200131</t>
  </si>
  <si>
    <t>E100131</t>
  </si>
  <si>
    <t>30000131</t>
  </si>
  <si>
    <t>E200132</t>
  </si>
  <si>
    <t>E100132</t>
  </si>
  <si>
    <t>30000132</t>
  </si>
  <si>
    <t>E200133</t>
  </si>
  <si>
    <t>E100133</t>
  </si>
  <si>
    <t>30000133</t>
  </si>
  <si>
    <t>E200134</t>
  </si>
  <si>
    <t>E100134</t>
  </si>
  <si>
    <t>30000134</t>
  </si>
  <si>
    <t>E200135</t>
  </si>
  <si>
    <t>E100135</t>
  </si>
  <si>
    <t>30000135</t>
  </si>
  <si>
    <t>E200136</t>
  </si>
  <si>
    <t>E100136</t>
  </si>
  <si>
    <t>30000136</t>
  </si>
  <si>
    <t>E200137</t>
  </si>
  <si>
    <t>E100137</t>
  </si>
  <si>
    <t>30000137</t>
  </si>
  <si>
    <t>E200138</t>
  </si>
  <si>
    <t>E100138</t>
  </si>
  <si>
    <t>30000138</t>
  </si>
  <si>
    <t>E200139</t>
  </si>
  <si>
    <t>E100139</t>
  </si>
  <si>
    <t>30000139</t>
  </si>
  <si>
    <t>E200140</t>
  </si>
  <si>
    <t>E100140</t>
  </si>
  <si>
    <t>30000140</t>
  </si>
  <si>
    <t>E200141</t>
  </si>
  <si>
    <t>E100141</t>
  </si>
  <si>
    <t>30000141</t>
  </si>
  <si>
    <t>E200142</t>
  </si>
  <si>
    <t>E100142</t>
  </si>
  <si>
    <t>30000142</t>
  </si>
  <si>
    <t>E200143</t>
  </si>
  <si>
    <t>E100143</t>
  </si>
  <si>
    <t>30000143</t>
  </si>
  <si>
    <t>E200144</t>
  </si>
  <si>
    <t>E100144</t>
  </si>
  <si>
    <t>30000144</t>
  </si>
  <si>
    <t>E200145</t>
  </si>
  <si>
    <t>E100145</t>
  </si>
  <si>
    <t>30000145</t>
  </si>
  <si>
    <t>E200146</t>
  </si>
  <si>
    <t>E100146</t>
  </si>
  <si>
    <t>30000146</t>
  </si>
  <si>
    <t>E200147</t>
  </si>
  <si>
    <t>E100147</t>
  </si>
  <si>
    <t>30000147</t>
  </si>
  <si>
    <t>E200148</t>
  </si>
  <si>
    <t>E100148</t>
  </si>
  <si>
    <t>30000148</t>
  </si>
  <si>
    <t>E200149</t>
  </si>
  <si>
    <t>E100149</t>
  </si>
  <si>
    <t>30000149</t>
  </si>
  <si>
    <t>E200150</t>
  </si>
  <si>
    <t>E100150</t>
  </si>
  <si>
    <t>30000150</t>
  </si>
  <si>
    <t>E200151</t>
  </si>
  <si>
    <t>E100151</t>
  </si>
  <si>
    <t>30000151</t>
  </si>
  <si>
    <t>E200152</t>
  </si>
  <si>
    <t>E100152</t>
  </si>
  <si>
    <t>30000152</t>
  </si>
  <si>
    <t>E200153</t>
  </si>
  <si>
    <t>E100153</t>
  </si>
  <si>
    <t>30000153</t>
  </si>
  <si>
    <t>E200154</t>
  </si>
  <si>
    <t>E100154</t>
  </si>
  <si>
    <t>30000154</t>
  </si>
  <si>
    <t>E200155</t>
  </si>
  <si>
    <t>E100155</t>
  </si>
  <si>
    <t>30000155</t>
  </si>
  <si>
    <t>E200156</t>
  </si>
  <si>
    <t>E100156</t>
  </si>
  <si>
    <t>30000156</t>
  </si>
  <si>
    <t>E200157</t>
  </si>
  <si>
    <t>E100157</t>
  </si>
  <si>
    <t>30000157</t>
  </si>
  <si>
    <t>E200158</t>
  </si>
  <si>
    <t>E100158</t>
  </si>
  <si>
    <t>30000158</t>
  </si>
  <si>
    <t>E200159</t>
  </si>
  <si>
    <t>E100159</t>
  </si>
  <si>
    <t>30000159</t>
  </si>
  <si>
    <t>E200160</t>
  </si>
  <si>
    <t>E100160</t>
  </si>
  <si>
    <t>30000160</t>
  </si>
  <si>
    <t>E200161</t>
  </si>
  <si>
    <t>E100161</t>
  </si>
  <si>
    <t>30000161</t>
  </si>
  <si>
    <t>E200162</t>
  </si>
  <si>
    <t>E100162</t>
  </si>
  <si>
    <t>30000162</t>
  </si>
  <si>
    <t>E200163</t>
  </si>
  <si>
    <t>E100163</t>
  </si>
  <si>
    <t>30000163</t>
  </si>
  <si>
    <t>E200164</t>
  </si>
  <si>
    <t>E100164</t>
  </si>
  <si>
    <t>30000164</t>
  </si>
  <si>
    <t>E200165</t>
  </si>
  <si>
    <t>E100165</t>
  </si>
  <si>
    <t>30000165</t>
  </si>
  <si>
    <t>E200166</t>
  </si>
  <si>
    <t>E100166</t>
  </si>
  <si>
    <t>30000166</t>
  </si>
  <si>
    <t>E200167</t>
  </si>
  <si>
    <t>E100167</t>
  </si>
  <si>
    <t>30000167</t>
  </si>
  <si>
    <t>E200168</t>
  </si>
  <si>
    <t>E100168</t>
  </si>
  <si>
    <t>30000168</t>
  </si>
  <si>
    <t>E200169</t>
  </si>
  <si>
    <t>E100169</t>
  </si>
  <si>
    <t>30000169</t>
  </si>
  <si>
    <t>E200170</t>
  </si>
  <si>
    <t>E100170</t>
  </si>
  <si>
    <t>30000170</t>
  </si>
  <si>
    <t>E200171</t>
  </si>
  <si>
    <t>E100171</t>
  </si>
  <si>
    <t>30000171</t>
  </si>
  <si>
    <t>E200172</t>
  </si>
  <si>
    <t>E100172</t>
  </si>
  <si>
    <t>30000172</t>
  </si>
  <si>
    <t>E200173</t>
  </si>
  <si>
    <t>E100173</t>
  </si>
  <si>
    <t>30000173</t>
  </si>
  <si>
    <t>E200174</t>
  </si>
  <si>
    <t>E100174</t>
  </si>
  <si>
    <t>30000174</t>
  </si>
  <si>
    <t>E200175</t>
  </si>
  <si>
    <t>E100175</t>
  </si>
  <si>
    <t>30000175</t>
  </si>
  <si>
    <t>E200176</t>
  </si>
  <si>
    <t>E100176</t>
  </si>
  <si>
    <t>30000176</t>
  </si>
  <si>
    <t>E200177</t>
  </si>
  <si>
    <t>E100177</t>
  </si>
  <si>
    <t>30000177</t>
  </si>
  <si>
    <t>E200178</t>
  </si>
  <si>
    <t>E100178</t>
  </si>
  <si>
    <t>30000178</t>
  </si>
  <si>
    <t>E200179</t>
  </si>
  <si>
    <t>E100179</t>
  </si>
  <si>
    <t>30000179</t>
  </si>
  <si>
    <t>E200180</t>
  </si>
  <si>
    <t>E100180</t>
  </si>
  <si>
    <t>30000180</t>
  </si>
  <si>
    <t>E200181</t>
  </si>
  <si>
    <t>E100181</t>
  </si>
  <si>
    <t>30000181</t>
  </si>
  <si>
    <t>E200182</t>
  </si>
  <si>
    <t>E100182</t>
  </si>
  <si>
    <t>30000182</t>
  </si>
  <si>
    <t>E200183</t>
  </si>
  <si>
    <t>E100183</t>
  </si>
  <si>
    <t>30000183</t>
  </si>
  <si>
    <t>E200184</t>
  </si>
  <si>
    <t>E100184</t>
  </si>
  <si>
    <t>30000184</t>
  </si>
  <si>
    <t>E200185</t>
  </si>
  <si>
    <t>E100185</t>
  </si>
  <si>
    <t>30000185</t>
  </si>
  <si>
    <t>E200186</t>
  </si>
  <si>
    <t>E100186</t>
  </si>
  <si>
    <t>30000186</t>
  </si>
  <si>
    <t>E200187</t>
  </si>
  <si>
    <t>E100187</t>
  </si>
  <si>
    <t>30000187</t>
  </si>
  <si>
    <t>E200188</t>
  </si>
  <si>
    <t>E100188</t>
  </si>
  <si>
    <t>30000188</t>
  </si>
  <si>
    <t>E200189</t>
  </si>
  <si>
    <t>E100189</t>
  </si>
  <si>
    <t>30000189</t>
  </si>
  <si>
    <t>E200190</t>
  </si>
  <si>
    <t>E100190</t>
  </si>
  <si>
    <t>30000190</t>
  </si>
  <si>
    <t>E200191</t>
  </si>
  <si>
    <t>E100191</t>
  </si>
  <si>
    <t>30000191</t>
  </si>
  <si>
    <t>E200192</t>
  </si>
  <si>
    <t>E100192</t>
  </si>
  <si>
    <t>30000192</t>
  </si>
  <si>
    <t>E200193</t>
  </si>
  <si>
    <t>E100193</t>
  </si>
  <si>
    <t>30000193</t>
  </si>
  <si>
    <t>E200194</t>
  </si>
  <si>
    <t>E100194</t>
  </si>
  <si>
    <t>30000194</t>
  </si>
  <si>
    <t>E200195</t>
  </si>
  <si>
    <t>E100195</t>
  </si>
  <si>
    <t>30000195</t>
  </si>
  <si>
    <t>E200196</t>
  </si>
  <si>
    <t>E100196</t>
  </si>
  <si>
    <t>30000196</t>
  </si>
  <si>
    <t>E200197</t>
  </si>
  <si>
    <t>E100197</t>
  </si>
  <si>
    <t>30000197</t>
  </si>
  <si>
    <t>E200198</t>
  </si>
  <si>
    <t>E100198</t>
  </si>
  <si>
    <t>30000198</t>
  </si>
  <si>
    <t>E200199</t>
  </si>
  <si>
    <t>E100199</t>
  </si>
  <si>
    <t>30000199</t>
  </si>
  <si>
    <t>E200200</t>
  </si>
  <si>
    <t>E100200</t>
  </si>
  <si>
    <t>30000200</t>
  </si>
  <si>
    <t>E200201</t>
  </si>
  <si>
    <t>E100201</t>
  </si>
  <si>
    <t>30000201</t>
  </si>
  <si>
    <t>E200202</t>
  </si>
  <si>
    <t>E100202</t>
  </si>
  <si>
    <t>30000202</t>
  </si>
  <si>
    <t>E200203</t>
  </si>
  <si>
    <t>E100203</t>
  </si>
  <si>
    <t>30000203</t>
  </si>
  <si>
    <t>E200204</t>
  </si>
  <si>
    <t>E100204</t>
  </si>
  <si>
    <t>30000204</t>
  </si>
  <si>
    <t>E200205</t>
  </si>
  <si>
    <t>E100205</t>
  </si>
  <si>
    <t>30000205</t>
  </si>
  <si>
    <t>E200206</t>
  </si>
  <si>
    <t>E100206</t>
  </si>
  <si>
    <t>30000206</t>
  </si>
  <si>
    <t>E200207</t>
  </si>
  <si>
    <t>E100207</t>
  </si>
  <si>
    <t>30000207</t>
  </si>
  <si>
    <t>E200208</t>
  </si>
  <si>
    <t>E100208</t>
  </si>
  <si>
    <t>30000208</t>
  </si>
  <si>
    <t>E200209</t>
  </si>
  <si>
    <t>E100209</t>
  </si>
  <si>
    <t>30000209</t>
  </si>
  <si>
    <t>E200210</t>
  </si>
  <si>
    <t>E100210</t>
  </si>
  <si>
    <t>30000210</t>
  </si>
  <si>
    <t>E200211</t>
  </si>
  <si>
    <t>E100211</t>
  </si>
  <si>
    <t>30000211</t>
  </si>
  <si>
    <t>E200212</t>
  </si>
  <si>
    <t>E100212</t>
  </si>
  <si>
    <t>30000212</t>
  </si>
  <si>
    <t>E200213</t>
  </si>
  <si>
    <t>E100213</t>
  </si>
  <si>
    <t>30000213</t>
  </si>
  <si>
    <t>E200214</t>
  </si>
  <si>
    <t>E100214</t>
  </si>
  <si>
    <t>30000214</t>
  </si>
  <si>
    <t>E200215</t>
  </si>
  <si>
    <t>E100215</t>
  </si>
  <si>
    <t>30000215</t>
  </si>
  <si>
    <t>E200216</t>
  </si>
  <si>
    <t>E100216</t>
  </si>
  <si>
    <t>30000216</t>
  </si>
  <si>
    <t>E200217</t>
  </si>
  <si>
    <t>E100217</t>
  </si>
  <si>
    <t>30000217</t>
  </si>
  <si>
    <t>E200218</t>
  </si>
  <si>
    <t>E100218</t>
  </si>
  <si>
    <t>30000218</t>
  </si>
  <si>
    <t>E200219</t>
  </si>
  <si>
    <t>E100219</t>
  </si>
  <si>
    <t>30000219</t>
  </si>
  <si>
    <t>E200220</t>
  </si>
  <si>
    <t>E100220</t>
  </si>
  <si>
    <t>30000220</t>
  </si>
  <si>
    <t>E200221</t>
  </si>
  <si>
    <t>E100221</t>
  </si>
  <si>
    <t>30000221</t>
  </si>
  <si>
    <t>E200222</t>
  </si>
  <si>
    <t>E100222</t>
  </si>
  <si>
    <t>30000222</t>
  </si>
  <si>
    <t>30000524</t>
  </si>
  <si>
    <t>E200525</t>
  </si>
  <si>
    <t>E100525</t>
  </si>
  <si>
    <t>30000525</t>
  </si>
  <si>
    <t>E200526</t>
  </si>
  <si>
    <t>E100526</t>
  </si>
  <si>
    <t>30000526</t>
  </si>
  <si>
    <t>E200527</t>
  </si>
  <si>
    <t>E100527</t>
  </si>
  <si>
    <t>30000527</t>
  </si>
  <si>
    <t>E200528</t>
  </si>
  <si>
    <t>E100528</t>
  </si>
  <si>
    <t>30000528</t>
  </si>
  <si>
    <t>E200529</t>
  </si>
  <si>
    <t>E100529</t>
  </si>
  <si>
    <t>30000529</t>
  </si>
  <si>
    <t>E200530</t>
  </si>
  <si>
    <t>E100530</t>
  </si>
  <si>
    <t>30000530</t>
  </si>
  <si>
    <t>E200531</t>
  </si>
  <si>
    <t>E100531</t>
  </si>
  <si>
    <t>30000531</t>
  </si>
  <si>
    <t>E200532</t>
  </si>
  <si>
    <t>E100532</t>
  </si>
  <si>
    <t>30000532</t>
  </si>
  <si>
    <t>E200533</t>
  </si>
  <si>
    <t>E100533</t>
  </si>
  <si>
    <t>30000533</t>
  </si>
  <si>
    <t>E200534</t>
  </si>
  <si>
    <t>E100534</t>
  </si>
  <si>
    <t>30000534</t>
  </si>
  <si>
    <t>E200535</t>
  </si>
  <si>
    <t>E100535</t>
  </si>
  <si>
    <t>30000535</t>
  </si>
  <si>
    <t>E200536</t>
  </si>
  <si>
    <t>E100536</t>
  </si>
  <si>
    <t>30000536</t>
  </si>
  <si>
    <t>E200537</t>
  </si>
  <si>
    <t>E100537</t>
  </si>
  <si>
    <t>30000537</t>
  </si>
  <si>
    <t>E200538</t>
  </si>
  <si>
    <t>E100538</t>
  </si>
  <si>
    <t>30000538</t>
  </si>
  <si>
    <t>E200539</t>
  </si>
  <si>
    <t>E100539</t>
  </si>
  <si>
    <t>30000539</t>
  </si>
  <si>
    <t>E200540</t>
  </si>
  <si>
    <t>E100540</t>
  </si>
  <si>
    <t>30000540</t>
  </si>
  <si>
    <t>E200541</t>
  </si>
  <si>
    <t>E100541</t>
  </si>
  <si>
    <t>30000541</t>
  </si>
  <si>
    <t>E200542</t>
  </si>
  <si>
    <t>E100542</t>
  </si>
  <si>
    <t>30000542</t>
  </si>
  <si>
    <t>E200543</t>
  </si>
  <si>
    <t>E100543</t>
  </si>
  <si>
    <t>30000543</t>
  </si>
  <si>
    <t>E200544</t>
  </si>
  <si>
    <t>E100544</t>
  </si>
  <si>
    <t>30000544</t>
  </si>
  <si>
    <t>E200545</t>
  </si>
  <si>
    <t>E100545</t>
  </si>
  <si>
    <t>30000545</t>
  </si>
  <si>
    <t>E200546</t>
  </si>
  <si>
    <t>E100546</t>
  </si>
  <si>
    <t>30000546</t>
  </si>
  <si>
    <t>E200547</t>
  </si>
  <si>
    <t>E100547</t>
  </si>
  <si>
    <t>30000547</t>
  </si>
  <si>
    <t>E200548</t>
  </si>
  <si>
    <t>E100548</t>
  </si>
  <si>
    <t>30000548</t>
  </si>
  <si>
    <t>E200549</t>
  </si>
  <si>
    <t>E100549</t>
  </si>
  <si>
    <t>30000549</t>
  </si>
  <si>
    <t>E200550</t>
  </si>
  <si>
    <t>E100550</t>
  </si>
  <si>
    <t>30000550</t>
  </si>
  <si>
    <t>E200551</t>
  </si>
  <si>
    <t>E100551</t>
  </si>
  <si>
    <t>30000551</t>
  </si>
  <si>
    <t>E200552</t>
  </si>
  <si>
    <t>E100552</t>
  </si>
  <si>
    <t>30000552</t>
  </si>
  <si>
    <t>E200553</t>
  </si>
  <si>
    <t>E100553</t>
  </si>
  <si>
    <t>30000553</t>
  </si>
  <si>
    <t>E200554</t>
  </si>
  <si>
    <t>E100554</t>
  </si>
  <si>
    <t>30000554</t>
  </si>
  <si>
    <t>E200555</t>
  </si>
  <si>
    <t>E100555</t>
  </si>
  <si>
    <t>30000555</t>
  </si>
  <si>
    <t>E200556</t>
  </si>
  <si>
    <t>E100556</t>
  </si>
  <si>
    <t>30000556</t>
  </si>
  <si>
    <t>E200557</t>
  </si>
  <si>
    <t>E100557</t>
  </si>
  <si>
    <t>30000557</t>
  </si>
  <si>
    <t>E200558</t>
  </si>
  <si>
    <t>E100558</t>
  </si>
  <si>
    <t>30000558</t>
  </si>
  <si>
    <t>E200559</t>
  </si>
  <si>
    <t>E100559</t>
  </si>
  <si>
    <t>30000559</t>
  </si>
  <si>
    <t>E200560</t>
  </si>
  <si>
    <t>E100560</t>
  </si>
  <si>
    <t>30000560</t>
  </si>
  <si>
    <t>E200561</t>
  </si>
  <si>
    <t>E100561</t>
  </si>
  <si>
    <t>30000561</t>
  </si>
  <si>
    <t>E200562</t>
  </si>
  <si>
    <t>E100562</t>
  </si>
  <si>
    <t>30000562</t>
  </si>
  <si>
    <t>E200563</t>
  </si>
  <si>
    <t>E100563</t>
  </si>
  <si>
    <t>30000563</t>
  </si>
  <si>
    <t>E200564</t>
  </si>
  <si>
    <t>E100564</t>
  </si>
  <si>
    <t>30000564</t>
  </si>
  <si>
    <t>E200565</t>
  </si>
  <si>
    <t>E100565</t>
  </si>
  <si>
    <t>30000565</t>
  </si>
  <si>
    <t>E200566</t>
  </si>
  <si>
    <t>E100566</t>
  </si>
  <si>
    <t>30000566</t>
  </si>
  <si>
    <t>E200567</t>
  </si>
  <si>
    <t>E100567</t>
  </si>
  <si>
    <t>30000567</t>
  </si>
  <si>
    <t>E200568</t>
  </si>
  <si>
    <t>E100568</t>
  </si>
  <si>
    <t>30000568</t>
  </si>
  <si>
    <t>E200569</t>
  </si>
  <si>
    <t>E100569</t>
  </si>
  <si>
    <t>30000569</t>
  </si>
  <si>
    <t>E200570</t>
  </si>
  <si>
    <t>E100570</t>
  </si>
  <si>
    <t>30000570</t>
  </si>
  <si>
    <t>E200571</t>
  </si>
  <si>
    <t>E100571</t>
  </si>
  <si>
    <t>30000571</t>
  </si>
  <si>
    <t>E200572</t>
  </si>
  <si>
    <t>E100572</t>
  </si>
  <si>
    <t>30000572</t>
  </si>
  <si>
    <t>E200573</t>
  </si>
  <si>
    <t>E100573</t>
  </si>
  <si>
    <t>30000573</t>
  </si>
  <si>
    <t>E200574</t>
  </si>
  <si>
    <t>E100574</t>
  </si>
  <si>
    <t>30000574</t>
  </si>
  <si>
    <t>E200575</t>
  </si>
  <si>
    <t>E100575</t>
  </si>
  <si>
    <t>30000575</t>
  </si>
  <si>
    <t>E200576</t>
  </si>
  <si>
    <t>E100576</t>
  </si>
  <si>
    <t>30000576</t>
  </si>
  <si>
    <t>E200577</t>
  </si>
  <si>
    <t>E100577</t>
  </si>
  <si>
    <t>30000577</t>
  </si>
  <si>
    <t>E200578</t>
  </si>
  <si>
    <t>E100578</t>
  </si>
  <si>
    <t>30000578</t>
  </si>
  <si>
    <t>E200579</t>
  </si>
  <si>
    <t>E100579</t>
  </si>
  <si>
    <t>30000579</t>
  </si>
  <si>
    <t>E200580</t>
  </si>
  <si>
    <t>E100580</t>
  </si>
  <si>
    <t>30000580</t>
  </si>
  <si>
    <t>E200581</t>
  </si>
  <si>
    <t>E100581</t>
  </si>
  <si>
    <t>30000581</t>
  </si>
  <si>
    <t>E200582</t>
  </si>
  <si>
    <t>E100582</t>
  </si>
  <si>
    <t>30000582</t>
  </si>
  <si>
    <t>E200583</t>
  </si>
  <si>
    <t>E100583</t>
  </si>
  <si>
    <t>30000583</t>
  </si>
  <si>
    <t>E200584</t>
  </si>
  <si>
    <t>E100584</t>
  </si>
  <si>
    <t>30000584</t>
  </si>
  <si>
    <t>E200585</t>
  </si>
  <si>
    <t>E100585</t>
  </si>
  <si>
    <t>30000585</t>
  </si>
  <si>
    <t>E200586</t>
  </si>
  <si>
    <t>30003821</t>
  </si>
  <si>
    <t>30003822</t>
  </si>
  <si>
    <t>30003823</t>
  </si>
  <si>
    <t>30003824</t>
  </si>
  <si>
    <t>30003825</t>
  </si>
  <si>
    <t>30003826</t>
  </si>
  <si>
    <t>30003827</t>
  </si>
  <si>
    <t>30003828</t>
  </si>
  <si>
    <t>30003829</t>
  </si>
  <si>
    <t>30003830</t>
  </si>
  <si>
    <t>30003831</t>
  </si>
  <si>
    <t>30003832</t>
  </si>
  <si>
    <t>30003833</t>
  </si>
  <si>
    <t>30003834</t>
  </si>
  <si>
    <t>30003835</t>
  </si>
  <si>
    <t>30003836</t>
  </si>
  <si>
    <t>30003837</t>
  </si>
  <si>
    <t>30003838</t>
  </si>
  <si>
    <t>30003839</t>
  </si>
  <si>
    <t>30003840</t>
  </si>
  <si>
    <t>30003841</t>
  </si>
  <si>
    <t>30003842</t>
  </si>
  <si>
    <t>30003843</t>
  </si>
  <si>
    <t>30003844</t>
  </si>
  <si>
    <t>30003845</t>
  </si>
  <si>
    <t>30003846</t>
  </si>
  <si>
    <t>30003847</t>
  </si>
  <si>
    <t>30003848</t>
  </si>
  <si>
    <t>30003849</t>
  </si>
  <si>
    <t>30003850</t>
  </si>
  <si>
    <t>30003851</t>
  </si>
  <si>
    <t>30003852</t>
  </si>
  <si>
    <t>30003853</t>
  </si>
  <si>
    <t>30003854</t>
  </si>
  <si>
    <t>30003855</t>
  </si>
  <si>
    <t>30003856</t>
  </si>
  <si>
    <t>30003857</t>
  </si>
  <si>
    <t>30003858</t>
  </si>
  <si>
    <t>30003859</t>
  </si>
  <si>
    <t>30003860</t>
  </si>
  <si>
    <t>30003861</t>
  </si>
  <si>
    <t>30003862</t>
  </si>
  <si>
    <t>30003863</t>
  </si>
  <si>
    <t>30003864</t>
  </si>
  <si>
    <t>30003865</t>
  </si>
  <si>
    <t>30003866</t>
  </si>
  <si>
    <t>30003867</t>
  </si>
  <si>
    <t>30003868</t>
  </si>
  <si>
    <t>30003869</t>
  </si>
  <si>
    <t>30003870</t>
  </si>
  <si>
    <t>30003871</t>
  </si>
  <si>
    <t>30003872</t>
  </si>
  <si>
    <t>30003873</t>
  </si>
  <si>
    <t>30003874</t>
  </si>
  <si>
    <t>30003875</t>
  </si>
  <si>
    <t>30003876</t>
  </si>
  <si>
    <t>30003877</t>
  </si>
  <si>
    <t>30003878</t>
  </si>
  <si>
    <t>30003879</t>
  </si>
  <si>
    <t>30003880</t>
  </si>
  <si>
    <t>30003881</t>
  </si>
  <si>
    <t>30003882</t>
  </si>
  <si>
    <t>30003883</t>
  </si>
  <si>
    <t>30003884</t>
  </si>
  <si>
    <t>30003885</t>
  </si>
  <si>
    <t>30003886</t>
  </si>
  <si>
    <t>30003887</t>
  </si>
  <si>
    <t>30003888</t>
  </si>
  <si>
    <t>30003889</t>
  </si>
  <si>
    <t>30003890</t>
  </si>
  <si>
    <t>30003891</t>
  </si>
  <si>
    <t>30003892</t>
  </si>
  <si>
    <t>30003893</t>
  </si>
  <si>
    <t>30003894</t>
  </si>
  <si>
    <t>30003895</t>
  </si>
  <si>
    <t>30003896</t>
  </si>
  <si>
    <t>30003897</t>
  </si>
  <si>
    <t>30003898</t>
  </si>
  <si>
    <t>30003899</t>
  </si>
  <si>
    <t>30003900</t>
  </si>
  <si>
    <t>30003901</t>
  </si>
  <si>
    <t>30003902</t>
  </si>
  <si>
    <t>30003903</t>
  </si>
  <si>
    <t>30003904</t>
  </si>
  <si>
    <t>30003905</t>
  </si>
  <si>
    <t>30003906</t>
  </si>
  <si>
    <t>30003907</t>
  </si>
  <si>
    <t>30003908</t>
  </si>
  <si>
    <t>30003909</t>
  </si>
  <si>
    <t>30003910</t>
  </si>
  <si>
    <t>30003911</t>
  </si>
  <si>
    <t>30003912</t>
  </si>
  <si>
    <t>30003913</t>
  </si>
  <si>
    <t>30003914</t>
  </si>
  <si>
    <t>30003915</t>
  </si>
  <si>
    <t>30003916</t>
  </si>
  <si>
    <t>30003917</t>
  </si>
  <si>
    <t>30003918</t>
  </si>
  <si>
    <t>30003919</t>
  </si>
  <si>
    <t>30003920</t>
  </si>
  <si>
    <t>30003921</t>
  </si>
  <si>
    <t>30003922</t>
  </si>
  <si>
    <t>30003923</t>
  </si>
  <si>
    <t>30003924</t>
  </si>
  <si>
    <t>30003925</t>
  </si>
  <si>
    <t>30003926</t>
  </si>
  <si>
    <t>30003927</t>
  </si>
  <si>
    <t>30003928</t>
  </si>
  <si>
    <t>30003929</t>
  </si>
  <si>
    <t>30003930</t>
  </si>
  <si>
    <t>30003931</t>
  </si>
  <si>
    <t>30003932</t>
  </si>
  <si>
    <t>30003933</t>
  </si>
  <si>
    <t>30003934</t>
  </si>
  <si>
    <t>30003935</t>
  </si>
  <si>
    <t>30003936</t>
  </si>
  <si>
    <t>30003937</t>
  </si>
  <si>
    <t>30003938</t>
  </si>
  <si>
    <t>30003939</t>
  </si>
  <si>
    <t>30003940</t>
  </si>
  <si>
    <t>30003941</t>
  </si>
  <si>
    <t>30003942</t>
  </si>
  <si>
    <t>30003943</t>
  </si>
  <si>
    <t>30003944</t>
  </si>
  <si>
    <t>30003945</t>
  </si>
  <si>
    <t>30003946</t>
  </si>
  <si>
    <t>30003947</t>
  </si>
  <si>
    <t>30003948</t>
  </si>
  <si>
    <t>30003949</t>
  </si>
  <si>
    <t>30003950</t>
  </si>
  <si>
    <t>30003951</t>
  </si>
  <si>
    <t>30003952</t>
  </si>
  <si>
    <t>30003953</t>
  </si>
  <si>
    <t>30003954</t>
  </si>
  <si>
    <t>30003955</t>
  </si>
  <si>
    <t>30003956</t>
  </si>
  <si>
    <t>30003957</t>
  </si>
  <si>
    <t>30003958</t>
  </si>
  <si>
    <t>30003959</t>
  </si>
  <si>
    <t>30003960</t>
  </si>
  <si>
    <t>30003961</t>
  </si>
  <si>
    <t>30003962</t>
  </si>
  <si>
    <t>30003963</t>
  </si>
  <si>
    <t>30003964</t>
  </si>
  <si>
    <t>30003965</t>
  </si>
  <si>
    <t>30003966</t>
  </si>
  <si>
    <t>30003967</t>
  </si>
  <si>
    <t>30003968</t>
  </si>
  <si>
    <t>30003969</t>
  </si>
  <si>
    <t>30003970</t>
  </si>
  <si>
    <t>g6:g28</t>
  </si>
  <si>
    <t>i6:i28</t>
  </si>
  <si>
    <t>q6:q28</t>
  </si>
  <si>
    <t>s6:s29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</si>
  <si>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</si>
  <si>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</si>
  <si>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</si>
  <si>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</si>
  <si>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</si>
  <si>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</si>
  <si>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</si>
  <si>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</si>
  <si>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</si>
  <si>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</si>
  <si>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</si>
  <si>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</si>
  <si>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</si>
  <si>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</si>
  <si>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</si>
  <si>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</si>
  <si>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</si>
  <si>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</si>
  <si>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</si>
  <si>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</si>
  <si>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</si>
  <si>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</si>
  <si>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</si>
  <si>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</si>
  <si>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</si>
  <si>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</si>
  <si>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</si>
  <si>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</si>
  <si>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</si>
  <si>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</si>
  <si>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</si>
  <si>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</si>
  <si>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</si>
  <si>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</si>
  <si>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</si>
  <si>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</si>
  <si>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</si>
  <si>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E98</t>
  </si>
  <si>
    <t>E99</t>
  </si>
  <si>
    <t>E100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</si>
  <si>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</si>
  <si>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</si>
  <si>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</si>
  <si>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</si>
  <si>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</si>
  <si>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</si>
  <si>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</si>
  <si>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</si>
  <si>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</si>
  <si>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</si>
  <si>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</si>
  <si>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</si>
  <si>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</si>
  <si>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</si>
  <si>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</si>
  <si>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</si>
  <si>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</si>
  <si>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</si>
  <si>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</si>
  <si>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</si>
  <si>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</si>
  <si>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</si>
  <si>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</si>
  <si>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</si>
  <si>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</si>
  <si>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</si>
  <si>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</si>
  <si>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</si>
  <si>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</si>
  <si>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</si>
  <si>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</si>
  <si>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</si>
  <si>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</si>
  <si>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</si>
  <si>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</si>
  <si>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</si>
  <si>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</si>
  <si>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</si>
  <si>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</si>
  <si>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</si>
  <si>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</si>
  <si>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</si>
  <si>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</si>
  <si>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</si>
  <si>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</si>
  <si>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</si>
  <si>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</si>
  <si>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</si>
  <si>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</si>
  <si>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</si>
  <si>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</si>
  <si>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</si>
  <si>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</si>
  <si>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</si>
  <si>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</si>
  <si>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</si>
  <si>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</si>
  <si>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</si>
  <si>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</si>
  <si>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</si>
  <si>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</si>
  <si>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</si>
  <si>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</si>
  <si>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</si>
  <si>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</si>
  <si>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</si>
  <si>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</si>
  <si>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</si>
  <si>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</si>
  <si>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</si>
  <si>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</si>
  <si>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</si>
  <si>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</si>
  <si>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</si>
  <si>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</si>
  <si>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</si>
  <si>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</si>
  <si>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</si>
  <si>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</si>
  <si>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</si>
  <si>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</si>
  <si>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</si>
  <si>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</si>
  <si>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</si>
  <si>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</si>
  <si>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</si>
  <si>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</si>
  <si>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</si>
  <si>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</si>
  <si>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</si>
  <si>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</si>
  <si>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</si>
  <si>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</si>
  <si>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</si>
  <si>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</si>
  <si>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</si>
  <si>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</si>
  <si>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</si>
  <si>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</si>
  <si>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</si>
  <si>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</si>
  <si>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</si>
  <si>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</si>
  <si>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</si>
  <si>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</si>
  <si>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</si>
  <si>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</si>
  <si>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</si>
  <si>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</si>
  <si>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</si>
  <si>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</si>
  <si>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</si>
  <si>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</si>
  <si>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</si>
  <si>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</si>
  <si>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</si>
  <si>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</si>
  <si>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</si>
  <si>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</si>
  <si>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</si>
  <si>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</si>
  <si>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</si>
  <si>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</si>
  <si>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</si>
  <si>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</si>
  <si>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</si>
  <si>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</si>
  <si>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</si>
  <si>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</si>
  <si>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</si>
  <si>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</si>
  <si>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</si>
  <si>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</si>
  <si>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</si>
  <si>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</si>
  <si>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</si>
  <si>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</si>
  <si>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</si>
  <si>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</si>
  <si>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</si>
  <si>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</si>
  <si>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</si>
  <si>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</si>
  <si>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</si>
  <si>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</si>
  <si>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</si>
  <si>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</si>
  <si>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</si>
  <si>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</si>
  <si>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</si>
  <si>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</si>
  <si>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</si>
  <si>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</si>
  <si>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</si>
  <si>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</si>
  <si>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</si>
  <si>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</si>
  <si>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</si>
  <si>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</si>
  <si>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</si>
  <si>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</si>
  <si>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</si>
  <si>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</si>
  <si>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</si>
  <si>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</si>
  <si>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</si>
  <si>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</si>
  <si>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</si>
  <si>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</si>
  <si>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</si>
  <si>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</si>
  <si>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</si>
  <si>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</si>
  <si>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</si>
  <si>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</si>
  <si>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</si>
  <si>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</si>
  <si>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</si>
  <si>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</si>
  <si>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</si>
  <si>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</si>
  <si>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</si>
  <si>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</si>
  <si>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</si>
  <si>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</si>
  <si>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</si>
  <si>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</si>
  <si>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</si>
  <si>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</si>
  <si>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</si>
  <si>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</si>
  <si>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</si>
  <si>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</si>
  <si>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</si>
  <si>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</si>
  <si>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</si>
  <si>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</si>
  <si>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</si>
  <si>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</si>
  <si>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</si>
  <si>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</si>
  <si>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</si>
  <si>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</si>
  <si>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</si>
  <si>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</si>
  <si>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</si>
  <si>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</si>
  <si>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</si>
  <si>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</si>
  <si>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</si>
  <si>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</si>
  <si>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</si>
  <si>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</si>
  <si>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</si>
  <si>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</si>
  <si>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</si>
  <si>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</si>
  <si>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</si>
  <si>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</si>
  <si>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</si>
  <si>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</si>
  <si>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</si>
  <si>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</si>
  <si>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</si>
  <si>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</si>
  <si>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</si>
  <si>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</si>
  <si>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</si>
  <si>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</si>
  <si>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</si>
  <si>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</si>
  <si>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</si>
  <si>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</si>
  <si>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</si>
  <si>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</si>
  <si>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</si>
  <si>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</si>
  <si>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</si>
  <si>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E339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</si>
  <si>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</si>
  <si>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</si>
  <si>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</si>
  <si>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</si>
  <si>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</si>
  <si>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</si>
  <si>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</si>
  <si>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</si>
  <si>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</si>
  <si>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</si>
  <si>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</si>
  <si>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E351</t>
  </si>
  <si>
    <t>E352</t>
  </si>
  <si>
    <t>E353</t>
  </si>
  <si>
    <t>E354</t>
  </si>
  <si>
    <t>E355</t>
  </si>
  <si>
    <t>E356</t>
  </si>
  <si>
    <t>E357</t>
  </si>
  <si>
    <t>E358</t>
  </si>
  <si>
    <t>E359</t>
  </si>
  <si>
    <t>E360</t>
  </si>
  <si>
    <t>bu6:bu311</t>
  </si>
  <si>
    <t>bw6:bw311</t>
  </si>
  <si>
    <t>bz6:bz48</t>
  </si>
  <si>
    <t>cg6:cg48</t>
  </si>
  <si>
    <t>cp6:cp48</t>
  </si>
  <si>
    <t>cs6:cs48</t>
  </si>
  <si>
    <t>Diritto privato (9 CFU)</t>
  </si>
  <si>
    <t>Principi di economia (12 CFU)</t>
  </si>
  <si>
    <t>Economia aziendale (12 CFU)</t>
  </si>
  <si>
    <t>Statistica (9 CFU)</t>
  </si>
  <si>
    <t>Matematica generale (12 CFU)</t>
  </si>
  <si>
    <t>Inglese per il turismo (idoneità) (6 CFU)</t>
  </si>
  <si>
    <t>Diritto commerciale (9 CFU)</t>
  </si>
  <si>
    <t>Economia del turismo (9 CFU)</t>
  </si>
  <si>
    <t>Matematica finanziaria (6 CFU)</t>
  </si>
  <si>
    <t>Geografia economica e del turismo (6 CFU)</t>
  </si>
  <si>
    <t>Programmazione e controllo (6 CFU)</t>
  </si>
  <si>
    <t>Finanza aziendale (6 CFU)</t>
  </si>
  <si>
    <t>Risorse umane (6 CFU)</t>
  </si>
  <si>
    <t>Diritto tributario   (6 CFU)</t>
  </si>
  <si>
    <t>Lingua tedesca (6 CFU)</t>
  </si>
  <si>
    <t>Lingua tedesca II (6 CFU)</t>
  </si>
  <si>
    <t>Inglese per l'economia (6 CFU)</t>
  </si>
  <si>
    <t>Geografia dell'ambiente (6 CFU)</t>
  </si>
  <si>
    <t>Politica economica (6 CFU)</t>
  </si>
  <si>
    <t>Bilancio (9 CFU)</t>
  </si>
  <si>
    <t>Gestione delle imprese e marketing del turismo (9 CFU)</t>
  </si>
  <si>
    <t>Sistemi informativi per il turismo (12 CFU)</t>
  </si>
  <si>
    <t>Sistemi di gestione delle risorse e dell'ambiente (6 CFU)</t>
  </si>
  <si>
    <t>Diritto del turismo (6 CFU)</t>
  </si>
  <si>
    <t>Statistica del turismo  (6 CFU)</t>
  </si>
  <si>
    <t>Diritto della navigazione (6 CFU)</t>
  </si>
  <si>
    <t>Geografia del turismo in Sardegna (6 CFU)</t>
  </si>
  <si>
    <t>Diritto del turismo (corso avanzato) (6 CFU)</t>
  </si>
  <si>
    <t>Geografia economica (6 CFU)</t>
  </si>
  <si>
    <t>Modelli decisionali per il turismo (6 CFU)</t>
  </si>
  <si>
    <t>Destination management (6 CFU)</t>
  </si>
  <si>
    <t>Altri da 6 CFU (indicare)…..</t>
  </si>
  <si>
    <t>Economia dell'ambiente (9 CFU)</t>
  </si>
  <si>
    <t>Inglese per il turismo (6 CFU)</t>
  </si>
  <si>
    <t>Statistica del turismo (6 CFU)</t>
  </si>
  <si>
    <t>ECONOMIA E MANAGEMENT DEL TURISMO</t>
  </si>
  <si>
    <r>
      <t>Modulo di richiesta dati per gli studenti della</t>
    </r>
    <r>
      <rPr>
        <b/>
        <sz val="12"/>
        <color indexed="10"/>
        <rFont val="Arial"/>
        <family val="2"/>
      </rPr>
      <t xml:space="preserve"> LAUREA TRIENNALE (EMT) - OLBIA</t>
    </r>
  </si>
  <si>
    <t>Usai Antonio</t>
  </si>
  <si>
    <t>Marletto Gerardo</t>
  </si>
  <si>
    <t>Salinari Giambattista</t>
  </si>
  <si>
    <t>Scano Alessio Diego</t>
  </si>
  <si>
    <t>Biagi Bianca</t>
  </si>
  <si>
    <t>Fadda Nicoletta</t>
  </si>
  <si>
    <t>Russu Paolo</t>
  </si>
  <si>
    <t>Scanu Giuseppe</t>
  </si>
  <si>
    <t>Calisai Fabrizio</t>
  </si>
  <si>
    <t>Virili Francesco</t>
  </si>
  <si>
    <t>Economia dei trasporti e dell’ambiente (9 CFU)</t>
  </si>
  <si>
    <t>Politica del turismo (6 CFU)</t>
  </si>
  <si>
    <t>Turismo e paesaggio della Sardegna (6 CFU)</t>
  </si>
  <si>
    <t>Diritto comparato dell'economia (6 CFU)</t>
  </si>
  <si>
    <t>Battino Silvia</t>
  </si>
  <si>
    <t>Del Chiappa Giacomo</t>
  </si>
  <si>
    <t>Luglio</t>
  </si>
  <si>
    <t>Ottobre</t>
  </si>
  <si>
    <t>Dicembre</t>
  </si>
  <si>
    <t>Aprile</t>
  </si>
  <si>
    <t xml:space="preserve">Informativa per il trattamento dei dati personali per la richiesta del modulo dati laureandi (Reg. UE 2016/679 del Parlamento Europeo e del Consiglio del 27 aprile 2016 - GDPR e del D. Lgs. 196/2003 (Cod. Privacy)                           </t>
  </si>
  <si>
    <t>Profilo Linkedin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</si>
</sst>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3" x14ac:knownFonts="1">
    <font>
      <sz val="10"/>
      <name val="Arial"/>
    </font>
    <font>
      <sz val="10"/>
      <name val="Arial"/>
    </font>
    <font>
      <sz val="8"/>
      <name val="Arial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Arial"/>
    </font>
    <font>
      <sz val="10"/>
      <name val="Arial"/>
      <family val="2"/>
    </font>
    <font>
      <b/>
      <sz val="8"/>
      <color indexed="81"/>
      <name val="Tahoma"/>
    </font>
    <font>
      <b/>
      <sz val="8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3" fillId="0" borderId="1" xfId="0" applyFont="1" applyFill="1" applyBorder="1" applyAlignment="1" applyProtection="1">
      <alignment vertical="top"/>
    </xf>
    <xf numFmtId="0" fontId="3" fillId="0" borderId="1" xfId="0" applyFont="1" applyFill="1" applyBorder="1" applyAlignment="1" applyProtection="1">
      <alignment horizontal="left" vertical="top"/>
    </xf>
    <xf numFmtId="0" fontId="5" fillId="0" borderId="2" xfId="0" applyFont="1" applyFill="1" applyBorder="1" applyAlignment="1" applyProtection="1">
      <alignment horizontal="center" vertical="center" wrapText="1"/>
    </xf>
    <xf numFmtId="0" fontId="0" fillId="0" borderId="3" xfId="0" applyBorder="1" applyProtection="1"/>
    <xf numFmtId="0" fontId="0" fillId="0" borderId="2" xfId="0" applyBorder="1" applyAlignment="1">
      <alignment horizontal="left"/>
    </xf>
    <xf numFmtId="0" fontId="5" fillId="0" borderId="1" xfId="0" applyFont="1" applyFill="1" applyBorder="1" applyAlignment="1" applyProtection="1">
      <alignment horizontal="center" vertical="center" wrapText="1"/>
    </xf>
    <xf numFmtId="0" fontId="0" fillId="0" borderId="4" xfId="0" applyBorder="1" applyProtection="1"/>
    <xf numFmtId="0" fontId="0" fillId="2" borderId="2" xfId="0" applyFill="1" applyBorder="1" applyAlignment="1">
      <alignment horizontal="left"/>
    </xf>
    <xf numFmtId="0" fontId="0" fillId="0" borderId="5" xfId="0" applyFill="1" applyBorder="1" applyProtection="1"/>
    <xf numFmtId="1" fontId="0" fillId="2" borderId="2" xfId="0" applyNumberFormat="1" applyFill="1" applyBorder="1" applyAlignment="1">
      <alignment horizontal="left"/>
    </xf>
    <xf numFmtId="0" fontId="0" fillId="0" borderId="2" xfId="0" applyFill="1" applyBorder="1" applyProtection="1"/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/>
    </xf>
    <xf numFmtId="0" fontId="0" fillId="0" borderId="2" xfId="0" applyFill="1" applyBorder="1" applyAlignment="1" applyProtection="1">
      <alignment horizontal="center" vertical="center"/>
    </xf>
    <xf numFmtId="3" fontId="0" fillId="2" borderId="2" xfId="0" applyNumberFormat="1" applyFill="1" applyBorder="1" applyAlignment="1">
      <alignment horizontal="left"/>
    </xf>
    <xf numFmtId="0" fontId="5" fillId="0" borderId="2" xfId="0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>
      <alignment vertical="center" wrapText="1"/>
    </xf>
    <xf numFmtId="0" fontId="8" fillId="0" borderId="2" xfId="0" applyFont="1" applyFill="1" applyBorder="1" applyAlignment="1" applyProtection="1">
      <alignment horizontal="left" vertical="center" wrapText="1"/>
    </xf>
    <xf numFmtId="0" fontId="0" fillId="0" borderId="2" xfId="0" applyFill="1" applyBorder="1" applyAlignment="1" applyProtection="1">
      <alignment wrapText="1"/>
    </xf>
    <xf numFmtId="0" fontId="0" fillId="0" borderId="2" xfId="0" applyFill="1" applyBorder="1" applyAlignment="1" applyProtection="1">
      <alignment horizontal="left" wrapText="1"/>
    </xf>
    <xf numFmtId="0" fontId="5" fillId="0" borderId="5" xfId="0" applyFont="1" applyFill="1" applyBorder="1" applyAlignment="1" applyProtection="1">
      <alignment horizontal="left" vertical="center"/>
    </xf>
    <xf numFmtId="0" fontId="0" fillId="0" borderId="2" xfId="0" applyBorder="1" applyAlignment="1" applyProtection="1">
      <alignment wrapText="1"/>
    </xf>
    <xf numFmtId="0" fontId="0" fillId="0" borderId="0" xfId="0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 applyProtection="1">
      <alignment vertical="center" wrapText="1"/>
    </xf>
    <xf numFmtId="0" fontId="5" fillId="0" borderId="2" xfId="0" applyFont="1" applyFill="1" applyBorder="1" applyAlignment="1" applyProtection="1">
      <alignment horizontal="center" vertical="center" textRotation="255" wrapText="1"/>
    </xf>
    <xf numFmtId="0" fontId="5" fillId="0" borderId="2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49" fontId="0" fillId="0" borderId="0" xfId="0" applyNumberFormat="1" applyFill="1" applyAlignment="1">
      <alignment horizontal="left"/>
    </xf>
    <xf numFmtId="0" fontId="8" fillId="0" borderId="0" xfId="0" applyFont="1" applyFill="1"/>
    <xf numFmtId="164" fontId="0" fillId="0" borderId="0" xfId="0" applyNumberForma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0" fontId="8" fillId="0" borderId="0" xfId="0" quotePrefix="1" applyFont="1" applyFill="1" applyBorder="1" applyAlignment="1" applyProtection="1">
      <alignment vertical="center" wrapText="1"/>
    </xf>
    <xf numFmtId="164" fontId="0" fillId="0" borderId="0" xfId="0" applyNumberFormat="1" applyFill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8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0" fillId="0" borderId="0" xfId="0" applyFill="1" applyBorder="1"/>
    <xf numFmtId="0" fontId="0" fillId="0" borderId="0" xfId="0" quotePrefix="1" applyFill="1"/>
    <xf numFmtId="49" fontId="0" fillId="0" borderId="0" xfId="0" applyNumberFormat="1" applyFill="1" applyBorder="1" applyAlignment="1">
      <alignment horizontal="left" vertical="center"/>
    </xf>
    <xf numFmtId="0" fontId="0" fillId="0" borderId="0" xfId="0" quotePrefix="1"/>
    <xf numFmtId="0" fontId="5" fillId="3" borderId="2" xfId="0" applyFont="1" applyFill="1" applyBorder="1" applyAlignment="1" applyProtection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vertical="center" wrapText="1"/>
    </xf>
    <xf numFmtId="1" fontId="0" fillId="0" borderId="0" xfId="0" applyNumberFormat="1" applyFill="1"/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left" wrapText="1"/>
    </xf>
    <xf numFmtId="0" fontId="8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8" fillId="0" borderId="2" xfId="0" applyFont="1" applyBorder="1"/>
    <xf numFmtId="0" fontId="5" fillId="0" borderId="2" xfId="0" applyFont="1" applyFill="1" applyBorder="1" applyAlignment="1" applyProtection="1">
      <alignment horizontal="center" wrapText="1"/>
    </xf>
    <xf numFmtId="1" fontId="0" fillId="0" borderId="0" xfId="0" applyNumberFormat="1"/>
    <xf numFmtId="3" fontId="0" fillId="0" borderId="0" xfId="0" applyNumberFormat="1"/>
    <xf numFmtId="0" fontId="7" fillId="2" borderId="2" xfId="1" applyFont="1" applyFill="1" applyBorder="1" applyAlignment="1" applyProtection="1">
      <alignment horizontal="left"/>
    </xf>
    <xf numFmtId="0" fontId="2" fillId="2" borderId="2" xfId="0" applyFont="1" applyFill="1" applyBorder="1" applyAlignment="1">
      <alignment wrapText="1"/>
    </xf>
    <xf numFmtId="0" fontId="7" fillId="0" borderId="0" xfId="1" applyAlignment="1" applyProtection="1"/>
    <xf numFmtId="0" fontId="2" fillId="4" borderId="2" xfId="0" applyFont="1" applyFill="1" applyBorder="1" applyAlignment="1">
      <alignment wrapText="1"/>
    </xf>
    <xf numFmtId="0" fontId="0" fillId="5" borderId="0" xfId="0" applyFill="1"/>
    <xf numFmtId="0" fontId="0" fillId="0" borderId="2" xfId="0" applyBorder="1" applyAlignment="1" applyProtection="1">
      <alignment horizontal="left"/>
    </xf>
    <xf numFmtId="0" fontId="2" fillId="5" borderId="2" xfId="0" applyFont="1" applyFill="1" applyBorder="1" applyAlignment="1">
      <alignment wrapText="1"/>
    </xf>
    <xf numFmtId="0" fontId="6" fillId="6" borderId="0" xfId="0" applyFont="1" applyFill="1" applyAlignment="1">
      <alignment vertical="center"/>
    </xf>
    <xf numFmtId="0" fontId="0" fillId="6" borderId="0" xfId="0" applyFill="1"/>
    <xf numFmtId="0" fontId="6" fillId="0" borderId="0" xfId="0" applyFont="1"/>
    <xf numFmtId="0" fontId="0" fillId="0" borderId="2" xfId="0" applyFill="1" applyBorder="1" applyAlignment="1">
      <alignment horizontal="left"/>
    </xf>
    <xf numFmtId="0" fontId="2" fillId="6" borderId="0" xfId="0" applyFont="1" applyFill="1" applyBorder="1" applyAlignment="1">
      <alignment wrapText="1"/>
    </xf>
    <xf numFmtId="0" fontId="2" fillId="6" borderId="2" xfId="0" applyFont="1" applyFill="1" applyBorder="1" applyAlignment="1">
      <alignment wrapText="1"/>
    </xf>
    <xf numFmtId="0" fontId="5" fillId="3" borderId="0" xfId="0" applyFont="1" applyFill="1" applyBorder="1" applyAlignment="1" applyProtection="1">
      <alignment horizontal="center" vertical="center" wrapText="1"/>
    </xf>
    <xf numFmtId="1" fontId="5" fillId="3" borderId="0" xfId="0" applyNumberFormat="1" applyFont="1" applyFill="1" applyBorder="1" applyAlignment="1">
      <alignment horizontal="center" vertical="center" wrapText="1"/>
    </xf>
    <xf numFmtId="1" fontId="6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vertical="center" wrapText="1"/>
    </xf>
    <xf numFmtId="0" fontId="5" fillId="3" borderId="0" xfId="0" applyFont="1" applyFill="1" applyBorder="1" applyAlignment="1" applyProtection="1">
      <alignment horizontal="left" vertical="center"/>
    </xf>
    <xf numFmtId="0" fontId="1" fillId="0" borderId="0" xfId="0" applyFont="1" applyFill="1"/>
    <xf numFmtId="0" fontId="5" fillId="0" borderId="1" xfId="0" applyFont="1" applyFill="1" applyBorder="1" applyAlignment="1" applyProtection="1">
      <alignment horizontal="center" vertical="center" textRotation="255"/>
    </xf>
    <xf numFmtId="0" fontId="5" fillId="0" borderId="4" xfId="0" applyFont="1" applyFill="1" applyBorder="1" applyAlignment="1" applyProtection="1">
      <alignment horizontal="center" vertical="center" textRotation="255"/>
    </xf>
    <xf numFmtId="0" fontId="5" fillId="0" borderId="6" xfId="0" applyFont="1" applyFill="1" applyBorder="1" applyAlignment="1" applyProtection="1">
      <alignment horizontal="center" vertical="center" textRotation="255"/>
    </xf>
    <xf numFmtId="0" fontId="5" fillId="0" borderId="0" xfId="0" applyFont="1" applyFill="1" applyBorder="1" applyAlignment="1" applyProtection="1">
      <alignment horizontal="center" vertical="center" textRotation="255"/>
    </xf>
    <xf numFmtId="0" fontId="8" fillId="0" borderId="2" xfId="0" applyFont="1" applyFill="1" applyBorder="1" applyAlignment="1" applyProtection="1">
      <alignment wrapText="1"/>
    </xf>
    <xf numFmtId="0" fontId="11" fillId="6" borderId="2" xfId="0" applyFont="1" applyFill="1" applyBorder="1" applyAlignment="1">
      <alignment wrapText="1"/>
    </xf>
    <xf numFmtId="0" fontId="11" fillId="4" borderId="2" xfId="0" applyFont="1" applyFill="1" applyBorder="1" applyAlignment="1">
      <alignment wrapText="1"/>
    </xf>
    <xf numFmtId="0" fontId="12" fillId="0" borderId="0" xfId="0" applyFont="1"/>
    <xf numFmtId="0" fontId="8" fillId="0" borderId="0" xfId="0" applyFont="1"/>
    <xf numFmtId="0" fontId="8" fillId="0" borderId="2" xfId="0" applyFont="1" applyFill="1" applyBorder="1" applyProtection="1"/>
    <xf numFmtId="0" fontId="8" fillId="0" borderId="2" xfId="0" applyFont="1" applyFill="1" applyBorder="1"/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textRotation="255"/>
    </xf>
    <xf numFmtId="0" fontId="10" fillId="0" borderId="7" xfId="0" applyFont="1" applyFill="1" applyBorder="1" applyAlignment="1" applyProtection="1">
      <alignment horizontal="center" vertical="center" textRotation="255"/>
    </xf>
    <xf numFmtId="0" fontId="10" fillId="0" borderId="5" xfId="0" applyFont="1" applyFill="1" applyBorder="1" applyAlignment="1" applyProtection="1">
      <alignment horizontal="center" vertical="center" textRotation="255"/>
    </xf>
    <xf numFmtId="0" fontId="5" fillId="0" borderId="7" xfId="0" applyFont="1" applyFill="1" applyBorder="1" applyAlignment="1" applyProtection="1">
      <alignment horizontal="center" vertical="center" textRotation="255"/>
    </xf>
    <xf numFmtId="0" fontId="5" fillId="0" borderId="5" xfId="0" applyFont="1" applyFill="1" applyBorder="1" applyAlignment="1" applyProtection="1">
      <alignment horizontal="center" vertical="center" textRotation="255"/>
    </xf>
    <xf numFmtId="0" fontId="7" fillId="0" borderId="8" xfId="1" applyBorder="1" applyAlignment="1" applyProtection="1">
      <alignment wrapText="1"/>
    </xf>
    <xf numFmtId="0" fontId="7" fillId="0" borderId="9" xfId="1" applyBorder="1" applyAlignment="1" applyProtection="1">
      <alignment wrapText="1"/>
    </xf>
    <xf numFmtId="0" fontId="6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7" xfId="0" applyFill="1" applyBorder="1" applyAlignment="1"/>
    <xf numFmtId="0" fontId="0" fillId="0" borderId="5" xfId="0" applyFill="1" applyBorder="1" applyAlignment="1"/>
    <xf numFmtId="0" fontId="5" fillId="0" borderId="2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isea.uniss.it/sites/st06/files/laurearsi/informativa_sul_trattamento_dati_personali_modulo_dati_laureandi.pdf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202"/>
  <sheetViews>
    <sheetView tabSelected="1" workbookViewId="0">
      <selection activeCell="B5" sqref="B5:C5"/>
    </sheetView>
  </sheetViews>
  <sheetFormatPr defaultRowHeight="13.2" x14ac:dyDescent="0.25"/>
  <cols>
    <col min="1" max="1" width="0.6640625" customWidth="1"/>
    <col min="2" max="2" width="18.5546875" customWidth="1"/>
    <col min="3" max="3" width="42.33203125" customWidth="1"/>
    <col min="4" max="4" width="27" style="14" customWidth="1"/>
  </cols>
  <sheetData>
    <row r="1" spans="2:8" ht="15.6" x14ac:dyDescent="0.25">
      <c r="B1" s="1" t="s">
        <v>8917</v>
      </c>
      <c r="C1" s="1"/>
      <c r="D1" s="2"/>
    </row>
    <row r="2" spans="2:8" ht="39.6" x14ac:dyDescent="0.25">
      <c r="B2" s="3" t="s">
        <v>7089</v>
      </c>
      <c r="C2" s="4" t="s">
        <v>7090</v>
      </c>
      <c r="D2" s="5"/>
    </row>
    <row r="3" spans="2:8" x14ac:dyDescent="0.25">
      <c r="B3" s="3"/>
      <c r="C3" s="4" t="s">
        <v>7091</v>
      </c>
      <c r="D3" s="5"/>
    </row>
    <row r="4" spans="2:8" x14ac:dyDescent="0.25">
      <c r="B4" s="6"/>
      <c r="C4" s="7" t="s">
        <v>7092</v>
      </c>
      <c r="D4" s="5" t="s">
        <v>7108</v>
      </c>
    </row>
    <row r="5" spans="2:8" ht="42" customHeight="1" x14ac:dyDescent="0.25">
      <c r="B5" s="113" t="s">
        <v>8938</v>
      </c>
      <c r="C5" s="114"/>
      <c r="D5" s="8"/>
    </row>
    <row r="6" spans="2:8" x14ac:dyDescent="0.25">
      <c r="B6" s="115" t="s">
        <v>7093</v>
      </c>
      <c r="C6" s="116"/>
      <c r="D6" s="116"/>
    </row>
    <row r="7" spans="2:8" x14ac:dyDescent="0.25">
      <c r="B7" s="116"/>
      <c r="C7" s="116"/>
      <c r="D7" s="116"/>
    </row>
    <row r="8" spans="2:8" x14ac:dyDescent="0.25">
      <c r="B8" s="116"/>
      <c r="C8" s="116"/>
      <c r="D8" s="116"/>
    </row>
    <row r="9" spans="2:8" ht="65.25" customHeight="1" x14ac:dyDescent="0.25">
      <c r="B9" s="116"/>
      <c r="C9" s="116"/>
      <c r="D9" s="116"/>
    </row>
    <row r="10" spans="2:8" x14ac:dyDescent="0.25">
      <c r="B10" s="106" t="s">
        <v>7094</v>
      </c>
      <c r="C10" s="9" t="s">
        <v>7095</v>
      </c>
      <c r="D10" s="10"/>
      <c r="F10" s="67"/>
    </row>
    <row r="11" spans="2:8" x14ac:dyDescent="0.25">
      <c r="B11" s="117"/>
      <c r="C11" s="11" t="s">
        <v>7096</v>
      </c>
      <c r="D11" s="8"/>
    </row>
    <row r="12" spans="2:8" x14ac:dyDescent="0.25">
      <c r="B12" s="118"/>
      <c r="C12" s="11" t="s">
        <v>7097</v>
      </c>
      <c r="D12" s="5"/>
    </row>
    <row r="13" spans="2:8" x14ac:dyDescent="0.25">
      <c r="B13" s="105" t="s">
        <v>7098</v>
      </c>
      <c r="C13" s="11" t="s">
        <v>7098</v>
      </c>
      <c r="D13" s="5"/>
      <c r="E13" s="95"/>
      <c r="F13" s="95"/>
    </row>
    <row r="14" spans="2:8" x14ac:dyDescent="0.25">
      <c r="B14" s="103"/>
      <c r="C14" s="11"/>
      <c r="D14" s="79"/>
    </row>
    <row r="15" spans="2:8" x14ac:dyDescent="0.25">
      <c r="B15" s="104"/>
      <c r="C15" s="11" t="s">
        <v>7099</v>
      </c>
      <c r="D15" s="5"/>
    </row>
    <row r="16" spans="2:8" x14ac:dyDescent="0.25">
      <c r="B16" s="105" t="s">
        <v>7109</v>
      </c>
      <c r="C16" s="11" t="s">
        <v>7110</v>
      </c>
      <c r="D16" s="5"/>
      <c r="H16" s="96"/>
    </row>
    <row r="17" spans="2:10" x14ac:dyDescent="0.25">
      <c r="B17" s="103"/>
      <c r="C17" s="11" t="s">
        <v>7111</v>
      </c>
      <c r="D17" s="5"/>
      <c r="H17" s="96"/>
    </row>
    <row r="18" spans="2:10" x14ac:dyDescent="0.25">
      <c r="B18" s="117"/>
      <c r="C18" s="11" t="s">
        <v>7299</v>
      </c>
      <c r="D18" s="5"/>
      <c r="H18" s="96"/>
    </row>
    <row r="19" spans="2:10" x14ac:dyDescent="0.25">
      <c r="B19" s="118"/>
      <c r="C19" s="11" t="s">
        <v>7113</v>
      </c>
      <c r="D19" s="5"/>
      <c r="H19" s="96"/>
    </row>
    <row r="20" spans="2:10" x14ac:dyDescent="0.25">
      <c r="B20" s="100" t="s">
        <v>7114</v>
      </c>
      <c r="C20" s="15" t="s">
        <v>5750</v>
      </c>
      <c r="D20" s="8"/>
      <c r="H20" s="96"/>
    </row>
    <row r="21" spans="2:10" x14ac:dyDescent="0.25">
      <c r="B21" s="117"/>
      <c r="C21" s="11" t="s">
        <v>5751</v>
      </c>
      <c r="D21" s="5"/>
      <c r="G21" s="96"/>
    </row>
    <row r="22" spans="2:10" x14ac:dyDescent="0.25">
      <c r="B22" s="117"/>
      <c r="C22" s="11" t="s">
        <v>5752</v>
      </c>
      <c r="D22" s="5"/>
      <c r="G22" s="96"/>
      <c r="J22" s="96"/>
    </row>
    <row r="23" spans="2:10" x14ac:dyDescent="0.25">
      <c r="B23" s="118"/>
      <c r="C23" s="11" t="s">
        <v>7118</v>
      </c>
      <c r="D23" s="5" t="s">
        <v>5753</v>
      </c>
      <c r="G23" s="96"/>
      <c r="J23" s="96"/>
    </row>
    <row r="24" spans="2:10" x14ac:dyDescent="0.25">
      <c r="B24" s="13" t="s">
        <v>7119</v>
      </c>
      <c r="C24" s="11" t="s">
        <v>7120</v>
      </c>
      <c r="D24" s="5"/>
      <c r="G24" s="96"/>
      <c r="J24" s="96"/>
    </row>
    <row r="25" spans="2:10" x14ac:dyDescent="0.25">
      <c r="B25" s="13" t="s">
        <v>7121</v>
      </c>
      <c r="C25" s="11" t="s">
        <v>7122</v>
      </c>
      <c r="D25" s="5"/>
      <c r="G25" s="96"/>
    </row>
    <row r="26" spans="2:10" x14ac:dyDescent="0.25">
      <c r="B26" s="119" t="s">
        <v>7123</v>
      </c>
      <c r="C26" s="11" t="s">
        <v>7124</v>
      </c>
      <c r="D26" s="69"/>
      <c r="G26" s="96"/>
    </row>
    <row r="27" spans="2:10" x14ac:dyDescent="0.25">
      <c r="B27" s="119"/>
      <c r="C27" s="11" t="s">
        <v>7125</v>
      </c>
      <c r="D27" s="69"/>
      <c r="G27" s="96"/>
    </row>
    <row r="28" spans="2:10" x14ac:dyDescent="0.25">
      <c r="B28" s="119" t="s">
        <v>7126</v>
      </c>
      <c r="C28" s="11" t="s">
        <v>7127</v>
      </c>
      <c r="D28" s="5"/>
      <c r="G28" s="96"/>
    </row>
    <row r="29" spans="2:10" x14ac:dyDescent="0.25">
      <c r="B29" s="119"/>
      <c r="C29" s="11" t="s">
        <v>7128</v>
      </c>
      <c r="D29" s="16"/>
      <c r="F29" s="68"/>
      <c r="G29" s="96"/>
    </row>
    <row r="30" spans="2:10" x14ac:dyDescent="0.25">
      <c r="B30" s="119"/>
      <c r="C30" s="11" t="s">
        <v>7129</v>
      </c>
      <c r="D30" s="5"/>
      <c r="G30" s="96"/>
    </row>
    <row r="31" spans="2:10" x14ac:dyDescent="0.25">
      <c r="B31" s="119"/>
      <c r="C31" s="11" t="s">
        <v>7130</v>
      </c>
      <c r="D31" s="16"/>
      <c r="F31" s="68"/>
      <c r="G31" s="96"/>
    </row>
    <row r="32" spans="2:10" x14ac:dyDescent="0.25">
      <c r="B32" s="99" t="s">
        <v>8939</v>
      </c>
      <c r="C32" s="11"/>
      <c r="D32" s="16"/>
      <c r="F32" s="68"/>
      <c r="G32" s="96"/>
    </row>
    <row r="33" spans="2:7" x14ac:dyDescent="0.25">
      <c r="B33" s="119" t="s">
        <v>7131</v>
      </c>
      <c r="C33" s="11" t="s">
        <v>7132</v>
      </c>
      <c r="D33" s="8"/>
      <c r="G33" s="96"/>
    </row>
    <row r="34" spans="2:7" x14ac:dyDescent="0.25">
      <c r="B34" s="119"/>
      <c r="C34" s="11" t="s">
        <v>7133</v>
      </c>
      <c r="D34" s="8"/>
      <c r="G34" s="96"/>
    </row>
    <row r="35" spans="2:7" x14ac:dyDescent="0.25">
      <c r="B35" s="119"/>
      <c r="C35" s="11" t="s">
        <v>7134</v>
      </c>
      <c r="D35" s="5" t="s">
        <v>6867</v>
      </c>
      <c r="G35" s="96"/>
    </row>
    <row r="36" spans="2:7" x14ac:dyDescent="0.25">
      <c r="B36" s="119"/>
      <c r="C36" s="97" t="s">
        <v>7135</v>
      </c>
      <c r="D36" s="8"/>
      <c r="G36" s="96"/>
    </row>
    <row r="37" spans="2:7" x14ac:dyDescent="0.25">
      <c r="B37" s="100" t="s">
        <v>7136</v>
      </c>
      <c r="C37" s="11" t="s">
        <v>7132</v>
      </c>
      <c r="D37" s="8"/>
      <c r="G37" s="96"/>
    </row>
    <row r="38" spans="2:7" x14ac:dyDescent="0.25">
      <c r="B38" s="101"/>
      <c r="C38" s="11" t="s">
        <v>7133</v>
      </c>
      <c r="D38" s="8"/>
      <c r="G38" s="96"/>
    </row>
    <row r="39" spans="2:7" x14ac:dyDescent="0.25">
      <c r="B39" s="101"/>
      <c r="C39" s="11" t="s">
        <v>7134</v>
      </c>
      <c r="D39" s="5"/>
      <c r="G39" s="96"/>
    </row>
    <row r="40" spans="2:7" x14ac:dyDescent="0.25">
      <c r="B40" s="102"/>
      <c r="C40" s="11" t="s">
        <v>7135</v>
      </c>
      <c r="D40" s="8"/>
      <c r="G40" s="96"/>
    </row>
    <row r="41" spans="2:7" x14ac:dyDescent="0.25">
      <c r="B41" s="105" t="s">
        <v>7137</v>
      </c>
      <c r="C41" s="11" t="s">
        <v>7138</v>
      </c>
      <c r="D41" s="5"/>
      <c r="G41" s="96"/>
    </row>
    <row r="42" spans="2:7" x14ac:dyDescent="0.25">
      <c r="B42" s="106"/>
      <c r="C42" s="11" t="s">
        <v>7139</v>
      </c>
      <c r="D42" s="8"/>
      <c r="G42" s="96"/>
    </row>
    <row r="43" spans="2:7" x14ac:dyDescent="0.25">
      <c r="B43" s="106"/>
      <c r="C43" s="11" t="s">
        <v>7140</v>
      </c>
      <c r="D43" s="5"/>
    </row>
    <row r="44" spans="2:7" x14ac:dyDescent="0.25">
      <c r="B44" s="107"/>
      <c r="C44" s="11" t="s">
        <v>7141</v>
      </c>
      <c r="D44" s="8"/>
    </row>
    <row r="45" spans="2:7" x14ac:dyDescent="0.25">
      <c r="B45" s="105" t="s">
        <v>7142</v>
      </c>
      <c r="C45" s="11" t="s">
        <v>7143</v>
      </c>
      <c r="D45" s="5"/>
    </row>
    <row r="46" spans="2:7" x14ac:dyDescent="0.25">
      <c r="B46" s="106"/>
      <c r="C46" s="11" t="s">
        <v>7144</v>
      </c>
      <c r="D46" s="5"/>
    </row>
    <row r="47" spans="2:7" x14ac:dyDescent="0.25">
      <c r="B47" s="107"/>
      <c r="C47" s="11" t="s">
        <v>7145</v>
      </c>
      <c r="D47" s="5"/>
    </row>
    <row r="48" spans="2:7" x14ac:dyDescent="0.25">
      <c r="B48" s="17" t="s">
        <v>7146</v>
      </c>
      <c r="C48" s="11"/>
      <c r="D48" s="8"/>
    </row>
    <row r="49" spans="2:4" ht="12.75" customHeight="1" x14ac:dyDescent="0.25">
      <c r="B49" s="100" t="s">
        <v>7147</v>
      </c>
      <c r="C49" s="11" t="s">
        <v>7148</v>
      </c>
      <c r="D49" s="5"/>
    </row>
    <row r="50" spans="2:4" x14ac:dyDescent="0.25">
      <c r="B50" s="101"/>
      <c r="C50" s="11" t="s">
        <v>7149</v>
      </c>
      <c r="D50" s="5"/>
    </row>
    <row r="51" spans="2:4" x14ac:dyDescent="0.25">
      <c r="B51" s="101"/>
      <c r="C51" s="11" t="s">
        <v>7150</v>
      </c>
      <c r="D51" s="5"/>
    </row>
    <row r="52" spans="2:4" x14ac:dyDescent="0.25">
      <c r="B52" s="101"/>
      <c r="C52" s="11" t="s">
        <v>7151</v>
      </c>
      <c r="D52" s="5"/>
    </row>
    <row r="53" spans="2:4" x14ac:dyDescent="0.25">
      <c r="B53" s="102"/>
      <c r="C53" s="11" t="s">
        <v>7152</v>
      </c>
      <c r="D53" s="8"/>
    </row>
    <row r="54" spans="2:4" ht="12.75" customHeight="1" x14ac:dyDescent="0.25">
      <c r="B54" s="100" t="s">
        <v>7153</v>
      </c>
      <c r="C54" s="11" t="s">
        <v>7154</v>
      </c>
      <c r="D54" s="5"/>
    </row>
    <row r="55" spans="2:4" x14ac:dyDescent="0.25">
      <c r="B55" s="101"/>
      <c r="C55" s="11" t="s">
        <v>7155</v>
      </c>
      <c r="D55" s="5"/>
    </row>
    <row r="56" spans="2:4" x14ac:dyDescent="0.25">
      <c r="B56" s="101"/>
      <c r="C56" s="11" t="s">
        <v>7156</v>
      </c>
      <c r="D56" s="5"/>
    </row>
    <row r="57" spans="2:4" x14ac:dyDescent="0.25">
      <c r="B57" s="101"/>
      <c r="C57" s="11" t="s">
        <v>7157</v>
      </c>
      <c r="D57" s="5"/>
    </row>
    <row r="58" spans="2:4" x14ac:dyDescent="0.25">
      <c r="B58" s="101"/>
      <c r="C58" s="11" t="s">
        <v>7158</v>
      </c>
      <c r="D58" s="8"/>
    </row>
    <row r="59" spans="2:4" x14ac:dyDescent="0.25">
      <c r="B59" s="102"/>
      <c r="C59" s="11" t="s">
        <v>7159</v>
      </c>
      <c r="D59" s="8"/>
    </row>
    <row r="60" spans="2:4" ht="26.4" x14ac:dyDescent="0.25">
      <c r="B60" s="66" t="s">
        <v>7160</v>
      </c>
      <c r="C60" s="11" t="s">
        <v>7120</v>
      </c>
      <c r="D60" s="5"/>
    </row>
    <row r="61" spans="2:4" x14ac:dyDescent="0.25">
      <c r="B61" s="101" t="s">
        <v>7161</v>
      </c>
      <c r="C61" s="18" t="s">
        <v>7162</v>
      </c>
      <c r="D61" s="5"/>
    </row>
    <row r="62" spans="2:4" x14ac:dyDescent="0.25">
      <c r="B62" s="103"/>
      <c r="C62" s="18" t="s">
        <v>7163</v>
      </c>
      <c r="D62" s="5"/>
    </row>
    <row r="63" spans="2:4" x14ac:dyDescent="0.25">
      <c r="B63" s="103"/>
      <c r="C63" s="18" t="s">
        <v>7164</v>
      </c>
      <c r="D63" s="5"/>
    </row>
    <row r="64" spans="2:4" x14ac:dyDescent="0.25">
      <c r="B64" s="103"/>
      <c r="C64" s="18" t="s">
        <v>7165</v>
      </c>
      <c r="D64" s="5"/>
    </row>
    <row r="65" spans="2:4" x14ac:dyDescent="0.25">
      <c r="B65" s="103"/>
      <c r="C65" s="18" t="s">
        <v>7166</v>
      </c>
      <c r="D65" s="5"/>
    </row>
    <row r="66" spans="2:4" x14ac:dyDescent="0.25">
      <c r="B66" s="103"/>
      <c r="C66" s="19" t="s">
        <v>7167</v>
      </c>
      <c r="D66" s="8"/>
    </row>
    <row r="67" spans="2:4" x14ac:dyDescent="0.25">
      <c r="B67" s="100" t="s">
        <v>7168</v>
      </c>
      <c r="C67" s="11" t="s">
        <v>7169</v>
      </c>
      <c r="D67" s="5"/>
    </row>
    <row r="68" spans="2:4" x14ac:dyDescent="0.25">
      <c r="B68" s="103"/>
      <c r="C68" s="18" t="s">
        <v>7170</v>
      </c>
      <c r="D68" s="5"/>
    </row>
    <row r="69" spans="2:4" x14ac:dyDescent="0.25">
      <c r="B69" s="103"/>
      <c r="C69" s="18" t="s">
        <v>7171</v>
      </c>
      <c r="D69" s="8"/>
    </row>
    <row r="70" spans="2:4" x14ac:dyDescent="0.25">
      <c r="B70" s="103"/>
      <c r="C70" s="11" t="s">
        <v>7172</v>
      </c>
      <c r="D70" s="8"/>
    </row>
    <row r="71" spans="2:4" x14ac:dyDescent="0.25">
      <c r="B71" s="103"/>
      <c r="C71" s="11" t="s">
        <v>7173</v>
      </c>
      <c r="D71" s="5"/>
    </row>
    <row r="72" spans="2:4" x14ac:dyDescent="0.25">
      <c r="B72" s="103"/>
      <c r="C72" s="11" t="s">
        <v>7174</v>
      </c>
      <c r="D72" s="8"/>
    </row>
    <row r="73" spans="2:4" x14ac:dyDescent="0.25">
      <c r="B73" s="104"/>
      <c r="C73" s="11" t="s">
        <v>7175</v>
      </c>
      <c r="D73" s="5"/>
    </row>
    <row r="74" spans="2:4" x14ac:dyDescent="0.25">
      <c r="B74" s="12" t="s">
        <v>7176</v>
      </c>
      <c r="C74" s="11" t="s">
        <v>7120</v>
      </c>
      <c r="D74" s="5"/>
    </row>
    <row r="75" spans="2:4" ht="26.4" x14ac:dyDescent="0.25">
      <c r="B75" s="105" t="s">
        <v>7177</v>
      </c>
      <c r="C75" s="20" t="s">
        <v>7178</v>
      </c>
      <c r="D75" s="8"/>
    </row>
    <row r="76" spans="2:4" x14ac:dyDescent="0.25">
      <c r="B76" s="106"/>
      <c r="C76" s="11" t="s">
        <v>7179</v>
      </c>
      <c r="D76" s="5"/>
    </row>
    <row r="77" spans="2:4" x14ac:dyDescent="0.25">
      <c r="B77" s="106"/>
      <c r="C77" s="11" t="s">
        <v>7180</v>
      </c>
      <c r="D77" s="5"/>
    </row>
    <row r="78" spans="2:4" x14ac:dyDescent="0.25">
      <c r="B78" s="106"/>
      <c r="C78" s="11" t="s">
        <v>7181</v>
      </c>
      <c r="D78" s="8"/>
    </row>
    <row r="79" spans="2:4" x14ac:dyDescent="0.25">
      <c r="B79" s="106"/>
      <c r="C79" s="11" t="s">
        <v>7182</v>
      </c>
      <c r="D79" s="8"/>
    </row>
    <row r="80" spans="2:4" x14ac:dyDescent="0.25">
      <c r="B80" s="106"/>
      <c r="C80" s="11" t="s">
        <v>7183</v>
      </c>
      <c r="D80" s="8"/>
    </row>
    <row r="81" spans="2:4" x14ac:dyDescent="0.25">
      <c r="B81" s="107"/>
      <c r="C81" s="11" t="s">
        <v>7184</v>
      </c>
      <c r="D81" s="5"/>
    </row>
    <row r="82" spans="2:4" ht="26.4" x14ac:dyDescent="0.25">
      <c r="B82" s="105" t="s">
        <v>7185</v>
      </c>
      <c r="C82" s="20" t="s">
        <v>7178</v>
      </c>
      <c r="D82" s="8"/>
    </row>
    <row r="83" spans="2:4" x14ac:dyDescent="0.25">
      <c r="B83" s="106"/>
      <c r="C83" s="11" t="s">
        <v>7179</v>
      </c>
      <c r="D83" s="5"/>
    </row>
    <row r="84" spans="2:4" x14ac:dyDescent="0.25">
      <c r="B84" s="106"/>
      <c r="C84" s="11" t="s">
        <v>7180</v>
      </c>
      <c r="D84" s="5"/>
    </row>
    <row r="85" spans="2:4" x14ac:dyDescent="0.25">
      <c r="B85" s="106"/>
      <c r="C85" s="11" t="s">
        <v>7181</v>
      </c>
      <c r="D85" s="8"/>
    </row>
    <row r="86" spans="2:4" x14ac:dyDescent="0.25">
      <c r="B86" s="106"/>
      <c r="C86" s="11" t="s">
        <v>7182</v>
      </c>
      <c r="D86" s="8"/>
    </row>
    <row r="87" spans="2:4" x14ac:dyDescent="0.25">
      <c r="B87" s="106"/>
      <c r="C87" s="11" t="s">
        <v>7186</v>
      </c>
      <c r="D87" s="8"/>
    </row>
    <row r="88" spans="2:4" x14ac:dyDescent="0.25">
      <c r="B88" s="107"/>
      <c r="C88" s="11" t="s">
        <v>7184</v>
      </c>
      <c r="D88" s="5"/>
    </row>
    <row r="89" spans="2:4" x14ac:dyDescent="0.25">
      <c r="B89" s="100" t="s">
        <v>7187</v>
      </c>
      <c r="C89" s="11" t="s">
        <v>7188</v>
      </c>
      <c r="D89" s="5"/>
    </row>
    <row r="90" spans="2:4" x14ac:dyDescent="0.25">
      <c r="B90" s="101"/>
      <c r="C90" s="20" t="s">
        <v>7189</v>
      </c>
      <c r="D90" s="5"/>
    </row>
    <row r="91" spans="2:4" x14ac:dyDescent="0.25">
      <c r="B91" s="101"/>
      <c r="C91" s="11" t="s">
        <v>7190</v>
      </c>
      <c r="D91" s="5"/>
    </row>
    <row r="92" spans="2:4" x14ac:dyDescent="0.25">
      <c r="B92" s="101"/>
      <c r="C92" s="11" t="s">
        <v>7179</v>
      </c>
      <c r="D92" s="5"/>
    </row>
    <row r="93" spans="2:4" x14ac:dyDescent="0.25">
      <c r="B93" s="101"/>
      <c r="C93" s="11" t="s">
        <v>7191</v>
      </c>
      <c r="D93" s="5"/>
    </row>
    <row r="94" spans="2:4" x14ac:dyDescent="0.25">
      <c r="B94" s="101"/>
      <c r="C94" s="11" t="s">
        <v>7192</v>
      </c>
      <c r="D94" s="5"/>
    </row>
    <row r="95" spans="2:4" x14ac:dyDescent="0.25">
      <c r="B95" s="102"/>
      <c r="C95" s="11" t="s">
        <v>7179</v>
      </c>
      <c r="D95" s="5"/>
    </row>
    <row r="96" spans="2:4" x14ac:dyDescent="0.25">
      <c r="B96" s="100" t="s">
        <v>7193</v>
      </c>
      <c r="C96" s="11" t="s">
        <v>7194</v>
      </c>
      <c r="D96" s="5"/>
    </row>
    <row r="97" spans="2:4" x14ac:dyDescent="0.25">
      <c r="B97" s="101"/>
      <c r="C97" s="11" t="s">
        <v>7195</v>
      </c>
      <c r="D97" s="5"/>
    </row>
    <row r="98" spans="2:4" x14ac:dyDescent="0.25">
      <c r="B98" s="100" t="s">
        <v>7196</v>
      </c>
      <c r="C98" s="11" t="s">
        <v>7120</v>
      </c>
      <c r="D98" s="5"/>
    </row>
    <row r="99" spans="2:4" ht="26.4" x14ac:dyDescent="0.25">
      <c r="B99" s="102"/>
      <c r="C99" s="21" t="s">
        <v>7178</v>
      </c>
      <c r="D99" s="8"/>
    </row>
    <row r="100" spans="2:4" x14ac:dyDescent="0.25">
      <c r="B100" s="22" t="s">
        <v>7197</v>
      </c>
      <c r="C100" s="11"/>
      <c r="D100" s="5"/>
    </row>
    <row r="101" spans="2:4" ht="199.2" hidden="1" x14ac:dyDescent="0.25">
      <c r="B101" s="88" t="s">
        <v>7198</v>
      </c>
      <c r="C101" s="65"/>
      <c r="D101" s="5"/>
    </row>
    <row r="102" spans="2:4" x14ac:dyDescent="0.25">
      <c r="B102" s="111" t="s">
        <v>7198</v>
      </c>
      <c r="C102" s="98" t="s">
        <v>8883</v>
      </c>
      <c r="D102" s="5"/>
    </row>
    <row r="103" spans="2:4" x14ac:dyDescent="0.25">
      <c r="B103" s="111"/>
      <c r="C103" s="98" t="s">
        <v>8900</v>
      </c>
      <c r="D103" s="74"/>
    </row>
    <row r="104" spans="2:4" x14ac:dyDescent="0.25">
      <c r="B104" s="111"/>
      <c r="C104" s="98" t="s">
        <v>8891</v>
      </c>
      <c r="D104" s="74"/>
    </row>
    <row r="105" spans="2:4" ht="4.5" customHeight="1" x14ac:dyDescent="0.25">
      <c r="B105" s="111"/>
      <c r="C105" s="20"/>
      <c r="D105" s="74"/>
    </row>
    <row r="106" spans="2:4" x14ac:dyDescent="0.25">
      <c r="B106" s="111"/>
      <c r="C106" s="98" t="s">
        <v>8901</v>
      </c>
      <c r="D106" s="5"/>
    </row>
    <row r="107" spans="2:4" x14ac:dyDescent="0.25">
      <c r="B107" s="111"/>
      <c r="C107" s="98" t="s">
        <v>8892</v>
      </c>
      <c r="D107" s="5"/>
    </row>
    <row r="108" spans="2:4" ht="4.5" customHeight="1" x14ac:dyDescent="0.25">
      <c r="B108" s="111"/>
      <c r="C108" s="98"/>
      <c r="D108" s="5"/>
    </row>
    <row r="109" spans="2:4" x14ac:dyDescent="0.25">
      <c r="B109" s="111"/>
      <c r="C109" s="98" t="s">
        <v>8902</v>
      </c>
      <c r="D109" s="5"/>
    </row>
    <row r="110" spans="2:4" x14ac:dyDescent="0.25">
      <c r="B110" s="111"/>
      <c r="C110" s="98" t="s">
        <v>8903</v>
      </c>
      <c r="D110" s="74"/>
    </row>
    <row r="111" spans="2:4" x14ac:dyDescent="0.25">
      <c r="B111" s="111"/>
      <c r="C111" s="98" t="s">
        <v>8893</v>
      </c>
      <c r="D111" s="74"/>
    </row>
    <row r="112" spans="2:4" ht="4.5" customHeight="1" x14ac:dyDescent="0.25">
      <c r="B112" s="111"/>
      <c r="C112" s="20"/>
      <c r="D112" s="74"/>
    </row>
    <row r="113" spans="2:4" x14ac:dyDescent="0.25">
      <c r="B113" s="111"/>
      <c r="C113" s="98" t="s">
        <v>8888</v>
      </c>
      <c r="D113" s="74"/>
    </row>
    <row r="114" spans="2:4" x14ac:dyDescent="0.25">
      <c r="B114" s="111"/>
      <c r="C114" s="98" t="s">
        <v>8928</v>
      </c>
      <c r="D114" s="74"/>
    </row>
    <row r="115" spans="2:4" ht="4.5" customHeight="1" x14ac:dyDescent="0.25">
      <c r="B115" s="111"/>
      <c r="C115" s="98"/>
      <c r="D115" s="74"/>
    </row>
    <row r="116" spans="2:4" x14ac:dyDescent="0.25">
      <c r="B116" s="111"/>
      <c r="C116" s="98" t="s">
        <v>8930</v>
      </c>
      <c r="D116" s="74"/>
    </row>
    <row r="117" spans="2:4" x14ac:dyDescent="0.25">
      <c r="B117" s="111"/>
      <c r="C117" s="98" t="s">
        <v>8890</v>
      </c>
      <c r="D117" s="74"/>
    </row>
    <row r="118" spans="2:4" ht="4.5" customHeight="1" x14ac:dyDescent="0.25">
      <c r="B118" s="111"/>
      <c r="C118" s="98"/>
      <c r="D118" s="74"/>
    </row>
    <row r="119" spans="2:4" x14ac:dyDescent="0.25">
      <c r="B119" s="111"/>
      <c r="C119" s="98" t="s">
        <v>8882</v>
      </c>
      <c r="D119" s="74"/>
    </row>
    <row r="120" spans="2:4" x14ac:dyDescent="0.25">
      <c r="B120" s="111"/>
      <c r="C120" s="98" t="s">
        <v>8929</v>
      </c>
      <c r="D120" s="74"/>
    </row>
    <row r="121" spans="2:4" x14ac:dyDescent="0.25">
      <c r="B121" s="111"/>
      <c r="C121" s="98" t="s">
        <v>8899</v>
      </c>
      <c r="D121" s="74"/>
    </row>
    <row r="122" spans="2:4" ht="4.5" customHeight="1" x14ac:dyDescent="0.25">
      <c r="B122" s="111"/>
      <c r="C122" s="98"/>
      <c r="D122" s="74"/>
    </row>
    <row r="123" spans="2:4" x14ac:dyDescent="0.25">
      <c r="B123" s="111"/>
      <c r="C123" s="98" t="s">
        <v>8881</v>
      </c>
      <c r="D123" s="74"/>
    </row>
    <row r="124" spans="2:4" x14ac:dyDescent="0.25">
      <c r="B124" s="111"/>
      <c r="C124" s="98" t="s">
        <v>8887</v>
      </c>
      <c r="D124" s="74"/>
    </row>
    <row r="125" spans="2:4" x14ac:dyDescent="0.25">
      <c r="B125" s="111"/>
      <c r="C125" s="98" t="s">
        <v>8904</v>
      </c>
      <c r="D125" s="74" t="s">
        <v>7108</v>
      </c>
    </row>
    <row r="126" spans="2:4" x14ac:dyDescent="0.25">
      <c r="B126" s="111"/>
      <c r="C126" s="98" t="s">
        <v>8931</v>
      </c>
      <c r="D126" s="74"/>
    </row>
    <row r="127" spans="2:4" x14ac:dyDescent="0.25">
      <c r="B127" s="111"/>
      <c r="C127" s="98" t="s">
        <v>8906</v>
      </c>
      <c r="D127" s="74"/>
    </row>
    <row r="128" spans="2:4" x14ac:dyDescent="0.25">
      <c r="B128" s="111"/>
      <c r="C128" s="98" t="s">
        <v>8894</v>
      </c>
      <c r="D128" s="74"/>
    </row>
    <row r="129" spans="2:4" ht="6" customHeight="1" x14ac:dyDescent="0.25">
      <c r="B129" s="111"/>
      <c r="C129" s="98"/>
      <c r="D129" s="74"/>
    </row>
    <row r="130" spans="2:4" x14ac:dyDescent="0.25">
      <c r="B130" s="111"/>
      <c r="C130" s="98" t="s">
        <v>8911</v>
      </c>
      <c r="D130" s="74"/>
    </row>
    <row r="131" spans="2:4" ht="4.5" customHeight="1" x14ac:dyDescent="0.25">
      <c r="B131" s="111"/>
      <c r="C131" s="20"/>
      <c r="D131" s="74"/>
    </row>
    <row r="132" spans="2:4" x14ac:dyDescent="0.25">
      <c r="B132" s="111"/>
      <c r="C132" s="20" t="s">
        <v>8886</v>
      </c>
      <c r="D132" s="74"/>
    </row>
    <row r="133" spans="2:4" x14ac:dyDescent="0.25">
      <c r="B133" s="111"/>
      <c r="C133" s="20" t="s">
        <v>8897</v>
      </c>
      <c r="D133" s="74"/>
    </row>
    <row r="134" spans="2:4" x14ac:dyDescent="0.25">
      <c r="B134" s="111"/>
      <c r="C134" s="20" t="s">
        <v>8895</v>
      </c>
      <c r="D134" s="74"/>
    </row>
    <row r="135" spans="2:4" ht="5.25" customHeight="1" x14ac:dyDescent="0.25">
      <c r="B135" s="111"/>
      <c r="C135" s="20"/>
      <c r="D135" s="74"/>
    </row>
    <row r="136" spans="2:4" x14ac:dyDescent="0.25">
      <c r="B136" s="111"/>
      <c r="C136" s="20" t="s">
        <v>8885</v>
      </c>
      <c r="D136" s="74"/>
    </row>
    <row r="137" spans="2:4" x14ac:dyDescent="0.25">
      <c r="B137" s="111"/>
      <c r="C137" s="20" t="s">
        <v>8884</v>
      </c>
      <c r="D137" s="74"/>
    </row>
    <row r="138" spans="2:4" x14ac:dyDescent="0.25">
      <c r="B138" s="111"/>
      <c r="C138" s="98" t="s">
        <v>8905</v>
      </c>
      <c r="D138" s="74"/>
    </row>
    <row r="139" spans="2:4" ht="12" customHeight="1" x14ac:dyDescent="0.25">
      <c r="B139" s="112"/>
      <c r="C139" s="20" t="s">
        <v>8889</v>
      </c>
      <c r="D139" s="74"/>
    </row>
    <row r="140" spans="2:4" ht="4.5" customHeight="1" x14ac:dyDescent="0.25">
      <c r="B140" s="88"/>
      <c r="C140" s="23"/>
      <c r="D140" s="74"/>
    </row>
    <row r="141" spans="2:4" x14ac:dyDescent="0.25">
      <c r="B141" s="108" t="s">
        <v>7198</v>
      </c>
      <c r="C141" s="92" t="s">
        <v>8912</v>
      </c>
      <c r="D141" s="8"/>
    </row>
    <row r="142" spans="2:4" x14ac:dyDescent="0.25">
      <c r="B142" s="109"/>
      <c r="C142" s="92" t="s">
        <v>8912</v>
      </c>
      <c r="D142" s="8"/>
    </row>
    <row r="143" spans="2:4" x14ac:dyDescent="0.25">
      <c r="B143" s="109"/>
      <c r="C143" s="92" t="s">
        <v>8912</v>
      </c>
      <c r="D143" s="8"/>
    </row>
    <row r="144" spans="2:4" x14ac:dyDescent="0.25">
      <c r="B144" s="109"/>
      <c r="C144" s="92" t="s">
        <v>8912</v>
      </c>
      <c r="D144" s="8"/>
    </row>
    <row r="145" spans="2:4" x14ac:dyDescent="0.25">
      <c r="B145" s="109"/>
      <c r="C145" s="92" t="s">
        <v>6659</v>
      </c>
      <c r="D145" s="8"/>
    </row>
    <row r="146" spans="2:4" x14ac:dyDescent="0.25">
      <c r="B146" s="109"/>
      <c r="C146" s="92" t="s">
        <v>6659</v>
      </c>
      <c r="D146" s="8"/>
    </row>
    <row r="147" spans="2:4" x14ac:dyDescent="0.25">
      <c r="B147" s="109"/>
      <c r="C147" s="20" t="s">
        <v>6660</v>
      </c>
      <c r="D147" s="8"/>
    </row>
    <row r="148" spans="2:4" x14ac:dyDescent="0.25">
      <c r="B148" s="109"/>
      <c r="C148" s="20" t="s">
        <v>6660</v>
      </c>
      <c r="D148" s="8"/>
    </row>
    <row r="149" spans="2:4" x14ac:dyDescent="0.25">
      <c r="B149" s="109"/>
      <c r="C149" s="92" t="s">
        <v>6661</v>
      </c>
      <c r="D149" s="8"/>
    </row>
    <row r="150" spans="2:4" x14ac:dyDescent="0.25">
      <c r="B150" s="109"/>
      <c r="C150" s="92" t="s">
        <v>6661</v>
      </c>
      <c r="D150" s="8"/>
    </row>
    <row r="151" spans="2:4" x14ac:dyDescent="0.25">
      <c r="B151" s="109"/>
      <c r="C151" s="92" t="s">
        <v>6662</v>
      </c>
      <c r="D151" s="8"/>
    </row>
    <row r="152" spans="2:4" ht="14.25" customHeight="1" x14ac:dyDescent="0.25">
      <c r="B152" s="110"/>
      <c r="C152" s="92" t="s">
        <v>6662</v>
      </c>
      <c r="D152" s="8"/>
    </row>
    <row r="153" spans="2:4" ht="12.75" hidden="1" customHeight="1" x14ac:dyDescent="0.25">
      <c r="B153" s="89"/>
      <c r="C153" s="20" t="s">
        <v>6661</v>
      </c>
      <c r="D153" s="8"/>
    </row>
    <row r="154" spans="2:4" hidden="1" x14ac:dyDescent="0.25">
      <c r="B154" s="90"/>
      <c r="C154" s="20" t="s">
        <v>6661</v>
      </c>
      <c r="D154" s="8"/>
    </row>
    <row r="155" spans="2:4" hidden="1" x14ac:dyDescent="0.25">
      <c r="B155" s="90"/>
      <c r="C155" s="20" t="s">
        <v>6661</v>
      </c>
      <c r="D155" s="8"/>
    </row>
    <row r="156" spans="2:4" hidden="1" x14ac:dyDescent="0.25">
      <c r="B156" s="90"/>
      <c r="C156" s="20" t="s">
        <v>6662</v>
      </c>
      <c r="D156" s="8"/>
    </row>
    <row r="157" spans="2:4" hidden="1" x14ac:dyDescent="0.25">
      <c r="B157" s="90"/>
      <c r="C157" s="20" t="s">
        <v>6662</v>
      </c>
      <c r="D157" s="8"/>
    </row>
    <row r="158" spans="2:4" hidden="1" x14ac:dyDescent="0.25">
      <c r="B158" s="90"/>
      <c r="C158" s="20" t="s">
        <v>6662</v>
      </c>
      <c r="D158" s="8"/>
    </row>
    <row r="159" spans="2:4" hidden="1" x14ac:dyDescent="0.25">
      <c r="B159" s="90"/>
      <c r="C159" s="20" t="s">
        <v>6662</v>
      </c>
      <c r="D159" s="8"/>
    </row>
    <row r="160" spans="2:4" hidden="1" x14ac:dyDescent="0.25">
      <c r="B160" s="90"/>
      <c r="C160" s="65"/>
      <c r="D160" s="74"/>
    </row>
    <row r="161" spans="2:4" hidden="1" x14ac:dyDescent="0.25">
      <c r="B161" s="90"/>
    </row>
    <row r="162" spans="2:4" hidden="1" x14ac:dyDescent="0.25">
      <c r="B162" s="90"/>
    </row>
    <row r="163" spans="2:4" hidden="1" x14ac:dyDescent="0.25">
      <c r="B163" s="90"/>
      <c r="C163" s="65"/>
      <c r="D163" s="74"/>
    </row>
    <row r="164" spans="2:4" hidden="1" x14ac:dyDescent="0.25">
      <c r="B164" s="90"/>
      <c r="C164" s="65"/>
      <c r="D164" s="74"/>
    </row>
    <row r="165" spans="2:4" hidden="1" x14ac:dyDescent="0.25">
      <c r="B165" s="90"/>
      <c r="C165" s="20"/>
      <c r="D165" s="74"/>
    </row>
    <row r="166" spans="2:4" hidden="1" x14ac:dyDescent="0.25">
      <c r="B166" s="90"/>
    </row>
    <row r="167" spans="2:4" hidden="1" x14ac:dyDescent="0.25">
      <c r="B167" s="90"/>
      <c r="D167" s="74"/>
    </row>
    <row r="168" spans="2:4" hidden="1" x14ac:dyDescent="0.25">
      <c r="B168" s="90"/>
    </row>
    <row r="169" spans="2:4" hidden="1" x14ac:dyDescent="0.25">
      <c r="B169" s="90"/>
    </row>
    <row r="170" spans="2:4" hidden="1" x14ac:dyDescent="0.25">
      <c r="B170" s="90"/>
    </row>
    <row r="171" spans="2:4" hidden="1" x14ac:dyDescent="0.25">
      <c r="B171" s="90"/>
      <c r="C171" s="20"/>
      <c r="D171" s="74"/>
    </row>
    <row r="172" spans="2:4" hidden="1" x14ac:dyDescent="0.25">
      <c r="B172" s="90"/>
    </row>
    <row r="173" spans="2:4" hidden="1" x14ac:dyDescent="0.25">
      <c r="B173" s="90"/>
      <c r="C173" s="23"/>
      <c r="D173" s="74"/>
    </row>
    <row r="174" spans="2:4" hidden="1" x14ac:dyDescent="0.25">
      <c r="B174" s="90"/>
    </row>
    <row r="175" spans="2:4" hidden="1" x14ac:dyDescent="0.25">
      <c r="B175" s="90"/>
    </row>
    <row r="176" spans="2:4" hidden="1" x14ac:dyDescent="0.25">
      <c r="B176" s="90"/>
      <c r="C176" s="23"/>
      <c r="D176" s="74"/>
    </row>
    <row r="177" spans="2:4" hidden="1" x14ac:dyDescent="0.25">
      <c r="B177" s="90"/>
    </row>
    <row r="178" spans="2:4" hidden="1" x14ac:dyDescent="0.25">
      <c r="B178" s="90"/>
    </row>
    <row r="179" spans="2:4" hidden="1" x14ac:dyDescent="0.25">
      <c r="B179" s="90"/>
    </row>
    <row r="180" spans="2:4" hidden="1" x14ac:dyDescent="0.25">
      <c r="B180" s="90"/>
      <c r="C180" s="23"/>
      <c r="D180" s="74"/>
    </row>
    <row r="181" spans="2:4" hidden="1" x14ac:dyDescent="0.25">
      <c r="B181" s="90"/>
    </row>
    <row r="182" spans="2:4" hidden="1" x14ac:dyDescent="0.25">
      <c r="B182" s="90"/>
      <c r="C182" s="23"/>
      <c r="D182" s="74"/>
    </row>
    <row r="183" spans="2:4" hidden="1" x14ac:dyDescent="0.25">
      <c r="B183" s="90"/>
      <c r="C183" s="23"/>
      <c r="D183" s="74"/>
    </row>
    <row r="184" spans="2:4" hidden="1" x14ac:dyDescent="0.25">
      <c r="B184" s="90"/>
      <c r="C184" s="20" t="s">
        <v>8912</v>
      </c>
      <c r="D184" s="8"/>
    </row>
    <row r="185" spans="2:4" hidden="1" x14ac:dyDescent="0.25">
      <c r="B185" s="90"/>
      <c r="C185" s="20" t="s">
        <v>8912</v>
      </c>
      <c r="D185" s="8"/>
    </row>
    <row r="186" spans="2:4" hidden="1" x14ac:dyDescent="0.25">
      <c r="B186" s="90"/>
      <c r="C186" s="20" t="s">
        <v>8912</v>
      </c>
      <c r="D186" s="8"/>
    </row>
    <row r="187" spans="2:4" hidden="1" x14ac:dyDescent="0.25">
      <c r="B187" s="90"/>
      <c r="C187" s="20" t="s">
        <v>6659</v>
      </c>
      <c r="D187" s="8"/>
    </row>
    <row r="188" spans="2:4" x14ac:dyDescent="0.25">
      <c r="B188" s="91"/>
    </row>
    <row r="189" spans="2:4" x14ac:dyDescent="0.25">
      <c r="B189" s="91"/>
    </row>
    <row r="190" spans="2:4" x14ac:dyDescent="0.25">
      <c r="B190" s="91"/>
    </row>
    <row r="191" spans="2:4" x14ac:dyDescent="0.25">
      <c r="B191" s="91"/>
    </row>
    <row r="192" spans="2:4" x14ac:dyDescent="0.25">
      <c r="B192" s="91"/>
    </row>
    <row r="193" spans="2:2" x14ac:dyDescent="0.25">
      <c r="B193" s="91"/>
    </row>
    <row r="194" spans="2:2" x14ac:dyDescent="0.25">
      <c r="B194" s="91"/>
    </row>
    <row r="195" spans="2:2" x14ac:dyDescent="0.25">
      <c r="B195" s="91"/>
    </row>
    <row r="196" spans="2:2" x14ac:dyDescent="0.25">
      <c r="B196" s="91"/>
    </row>
    <row r="197" spans="2:2" x14ac:dyDescent="0.25">
      <c r="B197" s="91"/>
    </row>
    <row r="198" spans="2:2" x14ac:dyDescent="0.25">
      <c r="B198" s="91"/>
    </row>
    <row r="199" spans="2:2" x14ac:dyDescent="0.25">
      <c r="B199" s="91"/>
    </row>
    <row r="200" spans="2:2" x14ac:dyDescent="0.25">
      <c r="B200" s="91"/>
    </row>
    <row r="201" spans="2:2" x14ac:dyDescent="0.25">
      <c r="B201" s="91"/>
    </row>
    <row r="202" spans="2:2" x14ac:dyDescent="0.25">
      <c r="B202" s="91"/>
    </row>
  </sheetData>
  <protectedRanges>
    <protectedRange sqref="D102:D197" name="Intervallo2"/>
    <protectedRange sqref="D2:D5 D10:D99" name="Intervallo1"/>
  </protectedRanges>
  <dataConsolidate/>
  <mergeCells count="23">
    <mergeCell ref="B45:B47"/>
    <mergeCell ref="B5:C5"/>
    <mergeCell ref="B6:D9"/>
    <mergeCell ref="B10:B12"/>
    <mergeCell ref="B13:B15"/>
    <mergeCell ref="B16:B19"/>
    <mergeCell ref="B20:B23"/>
    <mergeCell ref="B26:B27"/>
    <mergeCell ref="B28:B31"/>
    <mergeCell ref="B33:B36"/>
    <mergeCell ref="B37:B40"/>
    <mergeCell ref="B41:B44"/>
    <mergeCell ref="B141:B152"/>
    <mergeCell ref="B102:B139"/>
    <mergeCell ref="B82:B88"/>
    <mergeCell ref="B89:B95"/>
    <mergeCell ref="B96:B97"/>
    <mergeCell ref="B98:B99"/>
    <mergeCell ref="B49:B53"/>
    <mergeCell ref="B54:B59"/>
    <mergeCell ref="B61:B66"/>
    <mergeCell ref="B67:B73"/>
    <mergeCell ref="B75:B81"/>
  </mergeCells>
  <phoneticPr fontId="2" type="noConversion"/>
  <dataValidations count="33">
    <dataValidation type="list" showInputMessage="1" showErrorMessage="1" error="Scegliere tra le opzioni del menù a tendina!" sqref="D176 D182 D171 D167 D163:D164 D160 D180 D101:D104 D106:D111 D113:D139">
      <formula1>voto</formula1>
    </dataValidation>
    <dataValidation type="list" showInputMessage="1" showErrorMessage="1" error="Scegliere tra le opzioni del menù a tendina!" sqref="D2 D45">
      <formula1>giorno</formula1>
    </dataValidation>
    <dataValidation type="list" showInputMessage="1" showErrorMessage="1" error="Scegliere tra le opzioni del menù a tendina!" sqref="D3">
      <formula1>mese_num</formula1>
    </dataValidation>
    <dataValidation type="list" allowBlank="1" showInputMessage="1" showErrorMessage="1" error="Scegliere tra le opzioni del menù a tendina!" sqref="D4">
      <formula1>anno</formula1>
    </dataValidation>
    <dataValidation type="list" showInputMessage="1" showErrorMessage="1" error="Scegliere tra le opzioni del menù a tendina!" sqref="D12">
      <formula1>sesso</formula1>
    </dataValidation>
    <dataValidation type="list" allowBlank="1" showInputMessage="1" showErrorMessage="1" error="Scegliere tra le opzioni del menù a tendina!" sqref="D15">
      <formula1>"2002,2003,2004,2005,2006,2007,2008,2009,2010,2011,2012,2013,2014,2015,2016,2017,2018,anno_di_immatricolazione__anno_solare"</formula1>
    </dataValidation>
    <dataValidation type="list" allowBlank="1" showInputMessage="1" showErrorMessage="1" error="Scegliere tra le opzioni del menù a tendina!" sqref="D19 D17">
      <formula1>"2015,2016,2017,2018,2019,2020,2021,2022,2023"</formula1>
    </dataValidation>
    <dataValidation type="list" showInputMessage="1" showErrorMessage="1" error="Scegliere tra le opzioni del menù a tendina!" sqref="D18 D46">
      <formula1>mese</formula1>
    </dataValidation>
    <dataValidation type="list" showInputMessage="1" showErrorMessage="1" error="Scegliere tra le opzioni del menù a tendina!" sqref="D23">
      <formula1>da_chi</formula1>
    </dataValidation>
    <dataValidation type="list" showInputMessage="1" showErrorMessage="1" error="Scegliere tra le opzioni del menù a tendina!" sqref="D24 D98 D74 D89">
      <formula1>si_no</formula1>
    </dataValidation>
    <dataValidation type="list" showInputMessage="1" showErrorMessage="1" error="Scegliere tra le opzioni del menù a tendina!" sqref="D25">
      <formula1>sit_esami</formula1>
    </dataValidation>
    <dataValidation type="list" showInputMessage="1" showErrorMessage="1" error="Scegliere tra le opzioni del menù a tendina!" sqref="D28 D30">
      <formula1>prefisso_cell</formula1>
    </dataValidation>
    <dataValidation type="list" showInputMessage="1" showErrorMessage="1" error="Scegliere tra le opzioni del menù a tendina!" sqref="D35 D39">
      <formula1>provincia</formula1>
    </dataValidation>
    <dataValidation type="list" showInputMessage="1" showErrorMessage="1" error="Scegliere tra le opzioni del menù a tendina!" sqref="D41 D43">
      <formula1>prefisso</formula1>
    </dataValidation>
    <dataValidation type="list" showInputMessage="1" showErrorMessage="1" error="Scegliere tra le opzioni del menù a tendina!" sqref="D49:D52 D54:D57">
      <formula1>conoscenza</formula1>
    </dataValidation>
    <dataValidation type="list" showInputMessage="1" showErrorMessage="1" error="Scegliere tra le opzioni del menù a tendina!" sqref="D60">
      <formula1>militare</formula1>
    </dataValidation>
    <dataValidation type="list" showInputMessage="1" showErrorMessage="1" error="Scegliere tra le opzioni del menù a tendina!" sqref="D61">
      <formula1>stage_ampiezza</formula1>
    </dataValidation>
    <dataValidation type="list" showInputMessage="1" showErrorMessage="1" error="Scegliere tra le opzioni del menù a tendina!" sqref="D62">
      <formula1>stage_remunerazione_I</formula1>
    </dataValidation>
    <dataValidation type="list" showInputMessage="1" showErrorMessage="1" error="Scegliere tra le opzioni del menù a tendina!" sqref="D63">
      <formula1>stage_remunerazione_E</formula1>
    </dataValidation>
    <dataValidation type="list" showInputMessage="1" showErrorMessage="1" error="Scegliere tra le opzioni del menù a tendina!" sqref="D64">
      <formula1>stage_settori_no</formula1>
    </dataValidation>
    <dataValidation type="list" showInputMessage="1" showErrorMessage="1" error="Scegliere tra le opzioni del menù a tendina!" sqref="D65">
      <formula1>stage_aree_no</formula1>
    </dataValidation>
    <dataValidation type="list" showInputMessage="1" showErrorMessage="1" error="Scegliere tra le opzioni del menù a tendina!" sqref="D67">
      <formula1>fase_stage</formula1>
    </dataValidation>
    <dataValidation type="list" showInputMessage="1" showErrorMessage="1" error="Scegliere tra le opzioni del menù a tendina!" sqref="D68">
      <formula1>motivi_no</formula1>
    </dataValidation>
    <dataValidation type="list" showInputMessage="1" showErrorMessage="1" error="Scegliere tra le opzioni del menù a tendina!" sqref="D71 D73">
      <formula1>stage_fase</formula1>
    </dataValidation>
    <dataValidation type="list" showInputMessage="1" showErrorMessage="1" error="Scegliere tra le opzioni del menù a tendina!" sqref="D76 D83 D95 D92">
      <formula1>anno_stage</formula1>
    </dataValidation>
    <dataValidation type="list" showInputMessage="1" showErrorMessage="1" error="Scegliere tra le opzioni del menù a tendina!" sqref="D77 D84">
      <formula1>durata_stage</formula1>
    </dataValidation>
    <dataValidation type="list" showInputMessage="1" showErrorMessage="1" error="Scegliere tra le opzioni del menù a tendina!" sqref="D81 D88">
      <formula1>lavoro</formula1>
    </dataValidation>
    <dataValidation type="list" showInputMessage="1" showErrorMessage="1" error="Scegliere tra le opzioni del menù a tendina!" sqref="D90">
      <formula1>erasmus_paese</formula1>
    </dataValidation>
    <dataValidation type="list" showInputMessage="1" showErrorMessage="1" error="Scegliere tra le opzioni del menù a tendina!" sqref="D91">
      <formula1>erasmus_città</formula1>
    </dataValidation>
    <dataValidation type="list" showInputMessage="1" showErrorMessage="1" error="Scegliere tra le opzioni del menù a tendina!" sqref="D93">
      <formula1>soggiorno_paesi</formula1>
    </dataValidation>
    <dataValidation type="list" showInputMessage="1" showErrorMessage="1" error="Scegliere tra le opzioni del menù a tendina!" sqref="D94">
      <formula1>soggiorno_motivi</formula1>
    </dataValidation>
    <dataValidation type="list" showInputMessage="1" showErrorMessage="1" error="Scegliere tra le opzioni del menù a tendina!" sqref="D96">
      <formula1>lavoro_prima</formula1>
    </dataValidation>
    <dataValidation type="list" showInputMessage="1" showErrorMessage="1" error="Scegliere tra le opzioni del menù a tendina!" sqref="D97">
      <formula1>lavoro_dopo</formula1>
    </dataValidation>
  </dataValidations>
  <hyperlinks>
    <hyperlink ref="B5:C5" r:id="rId1" display="Informativa per il trattamento dei dati personali per la richiesta del modulo dati laureandi (Reg. UE 2016/679 del Parlamento Europeo e del Consiglio del 27 aprile 2016 - GDPR e del D. Lgs. 196/2003 (Cod. Privacy)                           "/>
  </hyperlinks>
  <pageMargins left="0.59055118110236227" right="0.59055118110236227" top="0.98425196850393704" bottom="0.98425196850393704" header="0.51181102362204722" footer="0.51181102362204722"/>
  <pageSetup paperSize="9" orientation="portrait" r:id="rId2"/>
  <headerFooter alignWithMargins="0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="Scegliere tra le opzioni del menù a tendina!">
          <x14:formula1>
            <xm:f>'Opzioni triennale'!$AW$7:$AW$44</xm:f>
          </x14:formula1>
          <xm:sqref>D47</xm:sqref>
        </x14:dataValidation>
        <x14:dataValidation type="list" allowBlank="1" showInputMessage="1" showErrorMessage="1" error="Scegliere tra le opzioni del menù a tendina!">
          <x14:formula1>
            <xm:f>'Opzioni triennale'!$J$7:$J$10</xm:f>
          </x14:formula1>
          <xm:sqref>D16</xm:sqref>
        </x14:dataValidation>
        <x14:dataValidation type="list" allowBlank="1" showInputMessage="1" showErrorMessage="1">
          <x14:formula1>
            <xm:f>'Opzioni triennale'!$U$8:$U$29</xm:f>
          </x14:formula1>
          <xm:sqref>D21</xm:sqref>
        </x14:dataValidation>
        <x14:dataValidation type="list" allowBlank="1" showInputMessage="1" showErrorMessage="1">
          <x14:formula1>
            <xm:f>'Opzioni triennale'!$V$8:$V$29</xm:f>
          </x14:formula1>
          <xm:sqref>D22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V31"/>
  <sheetViews>
    <sheetView zoomScale="75" workbookViewId="0">
      <selection activeCell="AG16" sqref="AG16"/>
    </sheetView>
  </sheetViews>
  <sheetFormatPr defaultRowHeight="13.2" x14ac:dyDescent="0.25"/>
  <cols>
    <col min="10" max="10" width="19.109375" customWidth="1"/>
    <col min="16" max="16" width="6.33203125" customWidth="1"/>
    <col min="17" max="17" width="10" bestFit="1" customWidth="1"/>
    <col min="29" max="29" width="33.6640625" customWidth="1"/>
    <col min="30" max="30" width="30.33203125" customWidth="1"/>
    <col min="130" max="130" width="10.6640625" customWidth="1"/>
    <col min="160" max="160" width="10.33203125" customWidth="1"/>
  </cols>
  <sheetData>
    <row r="2" spans="1:230" x14ac:dyDescent="0.25">
      <c r="DA2" s="78" t="s">
        <v>1331</v>
      </c>
    </row>
    <row r="3" spans="1:230" ht="12" customHeight="1" x14ac:dyDescent="0.25">
      <c r="A3" s="76" t="s">
        <v>1330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</row>
    <row r="4" spans="1:230" ht="52.5" customHeight="1" x14ac:dyDescent="0.25">
      <c r="A4" s="53"/>
      <c r="B4" s="53"/>
      <c r="C4" s="53"/>
      <c r="D4" s="54" t="s">
        <v>7094</v>
      </c>
      <c r="E4" s="54"/>
      <c r="F4" s="54"/>
      <c r="G4" s="54" t="s">
        <v>7098</v>
      </c>
      <c r="H4" s="54"/>
      <c r="I4" s="54"/>
      <c r="J4" s="54" t="s">
        <v>2239</v>
      </c>
      <c r="K4" s="54" t="s">
        <v>7100</v>
      </c>
      <c r="L4" s="54" t="s">
        <v>7102</v>
      </c>
      <c r="M4" s="54"/>
      <c r="N4" s="54"/>
      <c r="O4" s="54"/>
      <c r="P4" s="54"/>
      <c r="Q4" s="54"/>
      <c r="R4" s="54"/>
      <c r="S4" s="54" t="s">
        <v>7109</v>
      </c>
      <c r="T4" s="54"/>
      <c r="U4" s="54"/>
      <c r="V4" s="54"/>
      <c r="W4" s="54" t="s">
        <v>7114</v>
      </c>
      <c r="X4" s="54"/>
      <c r="Y4" s="54"/>
      <c r="Z4" s="54"/>
      <c r="AA4" s="54" t="s">
        <v>7119</v>
      </c>
      <c r="AB4" s="54" t="s">
        <v>7121</v>
      </c>
      <c r="AC4" s="54"/>
      <c r="AD4" s="54"/>
      <c r="AE4" s="54" t="s">
        <v>7123</v>
      </c>
      <c r="AF4" s="54"/>
      <c r="AG4" s="54" t="s">
        <v>7126</v>
      </c>
      <c r="AH4" s="54"/>
      <c r="AI4" s="54"/>
      <c r="AJ4" s="54"/>
      <c r="AK4" s="54"/>
      <c r="AL4" s="54" t="s">
        <v>7131</v>
      </c>
      <c r="AM4" s="54"/>
      <c r="AN4" s="54"/>
      <c r="AO4" s="54"/>
      <c r="AP4" s="54" t="s">
        <v>7136</v>
      </c>
      <c r="AQ4" s="54"/>
      <c r="AR4" s="54"/>
      <c r="AS4" s="54"/>
      <c r="AT4" s="54" t="s">
        <v>7137</v>
      </c>
      <c r="AU4" s="54"/>
      <c r="AV4" s="54"/>
      <c r="AW4" s="54"/>
      <c r="AX4" s="54" t="s">
        <v>7142</v>
      </c>
      <c r="AY4" s="54"/>
      <c r="AZ4" s="54"/>
      <c r="BA4" s="54" t="s">
        <v>7146</v>
      </c>
      <c r="BB4" s="54" t="s">
        <v>7147</v>
      </c>
      <c r="BC4" s="54"/>
      <c r="BD4" s="54"/>
      <c r="BE4" s="54"/>
      <c r="BF4" s="54"/>
      <c r="BG4" s="54" t="s">
        <v>7153</v>
      </c>
      <c r="BH4" s="54"/>
      <c r="BI4" s="54"/>
      <c r="BJ4" s="54"/>
      <c r="BK4" s="54"/>
      <c r="BL4" s="54"/>
      <c r="BM4" s="54" t="s">
        <v>7160</v>
      </c>
      <c r="BN4" s="54" t="s">
        <v>7161</v>
      </c>
      <c r="BO4" s="54"/>
      <c r="BP4" s="54"/>
      <c r="BQ4" s="54"/>
      <c r="BR4" s="54"/>
      <c r="BS4" s="54"/>
      <c r="BT4" s="54" t="s">
        <v>7168</v>
      </c>
      <c r="BU4" s="54"/>
      <c r="BV4" s="54"/>
      <c r="BW4" s="54"/>
      <c r="BX4" s="54"/>
      <c r="BY4" s="54"/>
      <c r="BZ4" s="54"/>
      <c r="CA4" s="54" t="s">
        <v>7176</v>
      </c>
      <c r="CB4" s="54" t="s">
        <v>7177</v>
      </c>
      <c r="CC4" s="54"/>
      <c r="CD4" s="54"/>
      <c r="CE4" s="54"/>
      <c r="CF4" s="54"/>
      <c r="CG4" s="54"/>
      <c r="CH4" s="54"/>
      <c r="CI4" s="54" t="s">
        <v>7185</v>
      </c>
      <c r="CJ4" s="54"/>
      <c r="CK4" s="54"/>
      <c r="CL4" s="54"/>
      <c r="CM4" s="54"/>
      <c r="CN4" s="54"/>
      <c r="CO4" s="54"/>
      <c r="CP4" s="54" t="s">
        <v>7187</v>
      </c>
      <c r="CQ4" s="54"/>
      <c r="CR4" s="54"/>
      <c r="CS4" s="54"/>
      <c r="CT4" s="54"/>
      <c r="CU4" s="54"/>
      <c r="CV4" s="54"/>
      <c r="CW4" s="54" t="s">
        <v>7193</v>
      </c>
      <c r="CX4" s="54"/>
      <c r="CY4" s="54" t="s">
        <v>7196</v>
      </c>
      <c r="CZ4" s="54"/>
      <c r="DA4" s="70" t="s">
        <v>1325</v>
      </c>
      <c r="DB4" s="70" t="s">
        <v>7199</v>
      </c>
      <c r="DC4" s="70" t="s">
        <v>7200</v>
      </c>
      <c r="DD4" s="70" t="s">
        <v>7201</v>
      </c>
      <c r="DE4" s="70" t="s">
        <v>7202</v>
      </c>
      <c r="DF4" s="70" t="s">
        <v>7203</v>
      </c>
      <c r="DG4" s="70" t="s">
        <v>7204</v>
      </c>
      <c r="DH4" s="70" t="s">
        <v>7205</v>
      </c>
      <c r="DI4" s="70" t="s">
        <v>7206</v>
      </c>
      <c r="DJ4" s="70" t="s">
        <v>7207</v>
      </c>
      <c r="DK4" s="70" t="s">
        <v>7108</v>
      </c>
      <c r="DL4" s="70" t="s">
        <v>7208</v>
      </c>
      <c r="DM4" s="70" t="s">
        <v>7209</v>
      </c>
      <c r="DN4" s="70" t="s">
        <v>7210</v>
      </c>
      <c r="DO4" s="70" t="s">
        <v>7211</v>
      </c>
      <c r="DP4" s="70" t="s">
        <v>7212</v>
      </c>
      <c r="DQ4" s="70"/>
      <c r="DR4" s="70" t="s">
        <v>7213</v>
      </c>
      <c r="DS4" s="70" t="s">
        <v>7214</v>
      </c>
      <c r="DT4" s="70" t="s">
        <v>7215</v>
      </c>
      <c r="DU4" s="70" t="s">
        <v>7216</v>
      </c>
      <c r="DV4" s="70" t="s">
        <v>7217</v>
      </c>
      <c r="DW4" s="70"/>
      <c r="DX4" s="70" t="s">
        <v>7218</v>
      </c>
      <c r="DY4" s="70" t="s">
        <v>7219</v>
      </c>
      <c r="DZ4" s="70"/>
      <c r="EA4" s="70" t="s">
        <v>7220</v>
      </c>
      <c r="EB4" s="70" t="s">
        <v>7221</v>
      </c>
      <c r="EC4" s="70"/>
      <c r="ED4" s="70" t="s">
        <v>7222</v>
      </c>
      <c r="EE4" s="70" t="s">
        <v>7223</v>
      </c>
      <c r="EF4" s="70" t="s">
        <v>7224</v>
      </c>
      <c r="EG4" s="70"/>
      <c r="EH4" s="70" t="s">
        <v>7225</v>
      </c>
      <c r="EI4" s="70" t="s">
        <v>7226</v>
      </c>
      <c r="EJ4" s="70"/>
      <c r="EK4" s="70" t="s">
        <v>7227</v>
      </c>
      <c r="EL4" s="70" t="s">
        <v>7228</v>
      </c>
      <c r="EM4" s="70" t="s">
        <v>7229</v>
      </c>
      <c r="EN4" s="70" t="s">
        <v>7230</v>
      </c>
      <c r="EO4" s="70" t="s">
        <v>7231</v>
      </c>
      <c r="EP4" s="70" t="s">
        <v>7232</v>
      </c>
      <c r="EQ4" s="70" t="s">
        <v>7233</v>
      </c>
      <c r="ER4" s="70" t="s">
        <v>7234</v>
      </c>
      <c r="ES4" s="70" t="s">
        <v>7235</v>
      </c>
      <c r="ET4" s="70" t="s">
        <v>7236</v>
      </c>
      <c r="EU4" s="70"/>
      <c r="EV4" s="70" t="s">
        <v>7237</v>
      </c>
      <c r="EW4" s="70" t="s">
        <v>7238</v>
      </c>
      <c r="EX4" s="70"/>
      <c r="EY4" s="70" t="s">
        <v>7239</v>
      </c>
      <c r="EZ4" s="70" t="s">
        <v>7240</v>
      </c>
      <c r="FA4" s="70" t="s">
        <v>7241</v>
      </c>
      <c r="FB4" s="70" t="s">
        <v>7242</v>
      </c>
      <c r="FC4" s="70"/>
      <c r="FD4" s="70"/>
      <c r="FE4" s="70" t="s">
        <v>7243</v>
      </c>
      <c r="FF4" s="70" t="s">
        <v>7244</v>
      </c>
      <c r="FG4" s="70" t="s">
        <v>7245</v>
      </c>
      <c r="FH4" s="70"/>
      <c r="FI4" s="70" t="s">
        <v>7246</v>
      </c>
      <c r="FJ4" s="70" t="s">
        <v>7247</v>
      </c>
      <c r="FK4" s="70" t="s">
        <v>7248</v>
      </c>
      <c r="FL4" s="70" t="s">
        <v>7249</v>
      </c>
      <c r="FM4" s="70"/>
      <c r="FN4" s="70" t="s">
        <v>7250</v>
      </c>
      <c r="FO4" s="70" t="s">
        <v>7251</v>
      </c>
      <c r="FP4" s="70" t="s">
        <v>7252</v>
      </c>
      <c r="FQ4" s="70" t="s">
        <v>7253</v>
      </c>
      <c r="FR4" s="70" t="s">
        <v>7254</v>
      </c>
      <c r="FS4" s="70" t="s">
        <v>7255</v>
      </c>
      <c r="FT4" s="70" t="s">
        <v>7256</v>
      </c>
      <c r="FU4" s="70" t="s">
        <v>7257</v>
      </c>
      <c r="FV4" s="70" t="s">
        <v>7258</v>
      </c>
      <c r="FW4" s="70" t="s">
        <v>7259</v>
      </c>
      <c r="FX4" s="70" t="s">
        <v>7260</v>
      </c>
      <c r="FY4" s="70" t="s">
        <v>7261</v>
      </c>
      <c r="FZ4" s="70" t="s">
        <v>7108</v>
      </c>
      <c r="GA4" s="70"/>
      <c r="GB4" s="70"/>
      <c r="GC4" s="70" t="s">
        <v>7262</v>
      </c>
      <c r="GD4" s="70" t="s">
        <v>1326</v>
      </c>
      <c r="GE4" s="70"/>
      <c r="GF4" s="70"/>
      <c r="GG4" s="70" t="s">
        <v>7263</v>
      </c>
      <c r="GH4" s="70" t="s">
        <v>7264</v>
      </c>
      <c r="GI4" s="70" t="s">
        <v>7265</v>
      </c>
      <c r="GJ4" s="70"/>
      <c r="GK4" s="75" t="s">
        <v>7266</v>
      </c>
      <c r="GL4" s="70" t="s">
        <v>7266</v>
      </c>
      <c r="GM4" s="70" t="s">
        <v>7266</v>
      </c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</row>
    <row r="5" spans="1:230" ht="60" customHeight="1" x14ac:dyDescent="0.25">
      <c r="A5" s="53"/>
      <c r="B5" s="53"/>
      <c r="C5" s="53" t="s">
        <v>7270</v>
      </c>
      <c r="D5" s="54" t="s">
        <v>7095</v>
      </c>
      <c r="E5" s="54" t="s">
        <v>7096</v>
      </c>
      <c r="F5" s="54" t="s">
        <v>7097</v>
      </c>
      <c r="G5" s="54" t="s">
        <v>7098</v>
      </c>
      <c r="H5" s="54" t="s">
        <v>6904</v>
      </c>
      <c r="I5" s="54" t="s">
        <v>7099</v>
      </c>
      <c r="J5" s="54"/>
      <c r="K5" s="54" t="s">
        <v>7101</v>
      </c>
      <c r="L5" s="54" t="s">
        <v>7103</v>
      </c>
      <c r="M5" s="54" t="s">
        <v>7104</v>
      </c>
      <c r="N5" s="54" t="s">
        <v>7105</v>
      </c>
      <c r="O5" s="54" t="s">
        <v>7106</v>
      </c>
      <c r="P5" s="54" t="s">
        <v>7107</v>
      </c>
      <c r="Q5" s="55" t="s">
        <v>7085</v>
      </c>
      <c r="R5" s="55" t="s">
        <v>7086</v>
      </c>
      <c r="S5" s="54" t="s">
        <v>7110</v>
      </c>
      <c r="T5" s="54" t="s">
        <v>7111</v>
      </c>
      <c r="U5" s="54" t="s">
        <v>7112</v>
      </c>
      <c r="V5" s="54" t="s">
        <v>7113</v>
      </c>
      <c r="W5" s="54" t="s">
        <v>7115</v>
      </c>
      <c r="X5" s="54" t="s">
        <v>7116</v>
      </c>
      <c r="Y5" s="54" t="s">
        <v>7117</v>
      </c>
      <c r="Z5" s="54" t="s">
        <v>7118</v>
      </c>
      <c r="AA5" s="54" t="s">
        <v>7120</v>
      </c>
      <c r="AB5" s="54" t="s">
        <v>7122</v>
      </c>
      <c r="AC5" s="56" t="s">
        <v>7087</v>
      </c>
      <c r="AD5" s="56" t="s">
        <v>7088</v>
      </c>
      <c r="AE5" s="54" t="s">
        <v>7124</v>
      </c>
      <c r="AF5" s="54" t="s">
        <v>7125</v>
      </c>
      <c r="AG5" s="54" t="s">
        <v>7127</v>
      </c>
      <c r="AH5" s="54" t="s">
        <v>7128</v>
      </c>
      <c r="AI5" s="54" t="s">
        <v>7129</v>
      </c>
      <c r="AJ5" s="54" t="s">
        <v>7130</v>
      </c>
      <c r="AK5" s="54" t="s">
        <v>7108</v>
      </c>
      <c r="AL5" s="54" t="s">
        <v>7132</v>
      </c>
      <c r="AM5" s="54" t="s">
        <v>7133</v>
      </c>
      <c r="AN5" s="54" t="s">
        <v>7134</v>
      </c>
      <c r="AO5" s="54" t="s">
        <v>7135</v>
      </c>
      <c r="AP5" s="54" t="s">
        <v>7132</v>
      </c>
      <c r="AQ5" s="54" t="s">
        <v>7133</v>
      </c>
      <c r="AR5" s="54" t="s">
        <v>7134</v>
      </c>
      <c r="AS5" s="54" t="s">
        <v>7135</v>
      </c>
      <c r="AT5" s="54" t="s">
        <v>7138</v>
      </c>
      <c r="AU5" s="54" t="s">
        <v>7139</v>
      </c>
      <c r="AV5" s="54" t="s">
        <v>7140</v>
      </c>
      <c r="AW5" s="54" t="s">
        <v>7141</v>
      </c>
      <c r="AX5" s="54" t="s">
        <v>7143</v>
      </c>
      <c r="AY5" s="54" t="s">
        <v>7144</v>
      </c>
      <c r="AZ5" s="54" t="s">
        <v>7145</v>
      </c>
      <c r="BA5" s="54" t="e">
        <v>#REF!</v>
      </c>
      <c r="BB5" s="54" t="s">
        <v>7148</v>
      </c>
      <c r="BC5" s="54" t="s">
        <v>7149</v>
      </c>
      <c r="BD5" s="54" t="s">
        <v>7150</v>
      </c>
      <c r="BE5" s="54" t="s">
        <v>7151</v>
      </c>
      <c r="BF5" s="54" t="s">
        <v>7152</v>
      </c>
      <c r="BG5" s="54" t="s">
        <v>7154</v>
      </c>
      <c r="BH5" s="54" t="s">
        <v>7155</v>
      </c>
      <c r="BI5" s="54" t="s">
        <v>7156</v>
      </c>
      <c r="BJ5" s="54" t="s">
        <v>7157</v>
      </c>
      <c r="BK5" s="54" t="s">
        <v>7158</v>
      </c>
      <c r="BL5" s="54" t="s">
        <v>7159</v>
      </c>
      <c r="BM5" s="54" t="s">
        <v>7120</v>
      </c>
      <c r="BN5" s="54" t="s">
        <v>7162</v>
      </c>
      <c r="BO5" s="54" t="s">
        <v>7163</v>
      </c>
      <c r="BP5" s="54" t="s">
        <v>7164</v>
      </c>
      <c r="BQ5" s="54" t="s">
        <v>7165</v>
      </c>
      <c r="BR5" s="54" t="s">
        <v>7166</v>
      </c>
      <c r="BS5" s="54" t="s">
        <v>7167</v>
      </c>
      <c r="BT5" s="54" t="s">
        <v>7169</v>
      </c>
      <c r="BU5" s="54" t="s">
        <v>7167</v>
      </c>
      <c r="BV5" s="54" t="s">
        <v>7171</v>
      </c>
      <c r="BW5" s="54" t="s">
        <v>7172</v>
      </c>
      <c r="BX5" s="54" t="s">
        <v>7173</v>
      </c>
      <c r="BY5" s="54" t="s">
        <v>7174</v>
      </c>
      <c r="BZ5" s="54" t="s">
        <v>7175</v>
      </c>
      <c r="CA5" s="54" t="s">
        <v>7120</v>
      </c>
      <c r="CB5" s="54" t="s">
        <v>7178</v>
      </c>
      <c r="CC5" s="54" t="s">
        <v>7179</v>
      </c>
      <c r="CD5" s="54" t="s">
        <v>7180</v>
      </c>
      <c r="CE5" s="54" t="s">
        <v>7181</v>
      </c>
      <c r="CF5" s="54" t="s">
        <v>7182</v>
      </c>
      <c r="CG5" s="54" t="s">
        <v>7183</v>
      </c>
      <c r="CH5" s="54" t="s">
        <v>7184</v>
      </c>
      <c r="CI5" s="54" t="s">
        <v>7178</v>
      </c>
      <c r="CJ5" s="54" t="s">
        <v>7179</v>
      </c>
      <c r="CK5" s="54" t="s">
        <v>7180</v>
      </c>
      <c r="CL5" s="54" t="s">
        <v>7181</v>
      </c>
      <c r="CM5" s="54" t="s">
        <v>7182</v>
      </c>
      <c r="CN5" s="54" t="s">
        <v>7186</v>
      </c>
      <c r="CO5" s="54" t="s">
        <v>7184</v>
      </c>
      <c r="CP5" s="54" t="s">
        <v>7188</v>
      </c>
      <c r="CQ5" s="54" t="s">
        <v>7189</v>
      </c>
      <c r="CR5" s="54" t="s">
        <v>7190</v>
      </c>
      <c r="CS5" s="54" t="s">
        <v>7179</v>
      </c>
      <c r="CT5" s="54" t="s">
        <v>7191</v>
      </c>
      <c r="CU5" s="54" t="s">
        <v>7192</v>
      </c>
      <c r="CV5" s="54" t="s">
        <v>7179</v>
      </c>
      <c r="CW5" s="54" t="s">
        <v>7194</v>
      </c>
      <c r="CX5" s="54" t="s">
        <v>7195</v>
      </c>
      <c r="CY5" s="54" t="s">
        <v>7120</v>
      </c>
      <c r="CZ5" s="54" t="s">
        <v>7178</v>
      </c>
      <c r="DA5" s="72" t="s">
        <v>6427</v>
      </c>
      <c r="DB5" s="72" t="s">
        <v>6913</v>
      </c>
      <c r="DC5" s="72" t="s">
        <v>6428</v>
      </c>
      <c r="DD5" s="72" t="s">
        <v>6417</v>
      </c>
      <c r="DE5" s="72" t="s">
        <v>6912</v>
      </c>
      <c r="DF5" s="72" t="s">
        <v>6418</v>
      </c>
      <c r="DG5" s="72" t="s">
        <v>6420</v>
      </c>
      <c r="DH5" s="72"/>
      <c r="DI5" s="72"/>
      <c r="DJ5" s="72"/>
      <c r="DK5" s="72" t="s">
        <v>6412</v>
      </c>
      <c r="DL5" s="72" t="s">
        <v>6413</v>
      </c>
      <c r="DM5" s="72"/>
      <c r="DN5" s="72" t="s">
        <v>6416</v>
      </c>
      <c r="DO5" s="72" t="s">
        <v>6419</v>
      </c>
      <c r="DP5" s="72" t="s">
        <v>6414</v>
      </c>
      <c r="DQ5" s="72" t="s">
        <v>6415</v>
      </c>
      <c r="DR5" s="72"/>
      <c r="DS5" s="72" t="s">
        <v>6426</v>
      </c>
      <c r="DT5" s="72" t="s">
        <v>6422</v>
      </c>
      <c r="DU5" s="72" t="s">
        <v>6421</v>
      </c>
      <c r="DV5" s="72"/>
      <c r="DW5" s="72" t="s">
        <v>6410</v>
      </c>
      <c r="DX5" s="72" t="s">
        <v>6411</v>
      </c>
      <c r="DY5" s="72" t="s">
        <v>6425</v>
      </c>
      <c r="DZ5" s="72" t="s">
        <v>6424</v>
      </c>
      <c r="EA5" s="72" t="s">
        <v>6423</v>
      </c>
      <c r="EB5" s="72"/>
      <c r="EC5" s="72" t="s">
        <v>6916</v>
      </c>
      <c r="ED5" s="72" t="s">
        <v>6914</v>
      </c>
      <c r="EE5" s="72" t="s">
        <v>6918</v>
      </c>
      <c r="EF5" s="72" t="s">
        <v>6917</v>
      </c>
      <c r="EG5" s="72" t="s">
        <v>6915</v>
      </c>
      <c r="EH5" s="72" t="s">
        <v>6448</v>
      </c>
      <c r="EI5" s="72"/>
      <c r="EJ5" s="72" t="s">
        <v>6447</v>
      </c>
      <c r="EK5" s="72" t="s">
        <v>6444</v>
      </c>
      <c r="EL5" s="72" t="s">
        <v>6443</v>
      </c>
      <c r="EM5" s="72" t="s">
        <v>6431</v>
      </c>
      <c r="EN5" s="72"/>
      <c r="EO5" s="72" t="s">
        <v>6436</v>
      </c>
      <c r="EP5" s="72" t="s">
        <v>6429</v>
      </c>
      <c r="EQ5" s="72" t="s">
        <v>6445</v>
      </c>
      <c r="ER5" s="72" t="s">
        <v>6438</v>
      </c>
      <c r="ES5" s="72" t="s">
        <v>6440</v>
      </c>
      <c r="ET5" s="72"/>
      <c r="EU5" s="72"/>
      <c r="EV5" s="72" t="s">
        <v>6433</v>
      </c>
      <c r="EW5" s="72" t="s">
        <v>6441</v>
      </c>
      <c r="EX5" s="72"/>
      <c r="EY5" s="72" t="s">
        <v>6442</v>
      </c>
      <c r="EZ5" s="72"/>
      <c r="FA5" s="72"/>
      <c r="FB5" s="72"/>
      <c r="FC5" s="72"/>
      <c r="FD5" s="72"/>
      <c r="FE5" s="72" t="s">
        <v>6653</v>
      </c>
      <c r="FF5" s="72" t="s">
        <v>6652</v>
      </c>
      <c r="FG5" s="72" t="s">
        <v>6655</v>
      </c>
      <c r="FH5" s="72" t="s">
        <v>6654</v>
      </c>
      <c r="FI5" s="72" t="s">
        <v>6657</v>
      </c>
      <c r="FJ5" s="72" t="s">
        <v>6658</v>
      </c>
      <c r="FK5" s="72"/>
      <c r="FL5" s="72" t="s">
        <v>6430</v>
      </c>
      <c r="FM5" s="72"/>
      <c r="FN5" s="72" t="s">
        <v>7073</v>
      </c>
      <c r="FO5" s="72" t="s">
        <v>6451</v>
      </c>
      <c r="FP5" s="72" t="s">
        <v>6457</v>
      </c>
      <c r="FQ5" s="72" t="s">
        <v>7072</v>
      </c>
      <c r="FR5" s="72" t="s">
        <v>6454</v>
      </c>
      <c r="FS5" s="72" t="s">
        <v>7077</v>
      </c>
      <c r="FT5" s="72" t="s">
        <v>7074</v>
      </c>
      <c r="FU5" s="72" t="s">
        <v>7075</v>
      </c>
      <c r="FV5" s="72"/>
      <c r="FW5" s="72"/>
      <c r="FX5" s="72" t="s">
        <v>6453</v>
      </c>
      <c r="FY5" s="72"/>
      <c r="FZ5" s="72" t="s">
        <v>6456</v>
      </c>
      <c r="GA5" s="72"/>
      <c r="GB5" s="72"/>
      <c r="GC5" s="72" t="s">
        <v>7079</v>
      </c>
      <c r="GD5" s="72"/>
      <c r="GE5" s="72"/>
      <c r="GF5" s="72"/>
      <c r="GG5" s="72" t="s">
        <v>7082</v>
      </c>
      <c r="GH5" s="72" t="s">
        <v>7083</v>
      </c>
      <c r="GI5" s="72" t="s">
        <v>7084</v>
      </c>
      <c r="GJ5" s="72"/>
      <c r="GK5" s="75"/>
      <c r="GL5" s="72" t="s">
        <v>6432</v>
      </c>
      <c r="GM5" s="72" t="s">
        <v>6434</v>
      </c>
      <c r="GN5" s="72" t="s">
        <v>6435</v>
      </c>
      <c r="GO5" s="72" t="s">
        <v>6449</v>
      </c>
      <c r="GP5" s="72" t="s">
        <v>6437</v>
      </c>
      <c r="GQ5" s="72" t="s">
        <v>6439</v>
      </c>
      <c r="GR5" s="72" t="s">
        <v>1327</v>
      </c>
      <c r="GS5" s="72"/>
      <c r="GT5" s="72" t="s">
        <v>6446</v>
      </c>
      <c r="GU5" s="72" t="s">
        <v>6450</v>
      </c>
      <c r="GV5" s="72" t="s">
        <v>6452</v>
      </c>
      <c r="GW5" s="72" t="s">
        <v>6455</v>
      </c>
      <c r="GX5" s="72" t="s">
        <v>7076</v>
      </c>
      <c r="GY5" s="72" t="s">
        <v>7078</v>
      </c>
      <c r="GZ5" s="72" t="s">
        <v>7080</v>
      </c>
      <c r="HA5" s="72" t="s">
        <v>7081</v>
      </c>
      <c r="HB5" s="72" t="s">
        <v>6650</v>
      </c>
      <c r="HC5" s="72" t="s">
        <v>6651</v>
      </c>
      <c r="HD5" s="72" t="s">
        <v>6656</v>
      </c>
      <c r="HE5" s="72"/>
      <c r="HF5" s="72"/>
      <c r="HG5" s="94" t="s">
        <v>8912</v>
      </c>
      <c r="HH5" s="94" t="s">
        <v>8912</v>
      </c>
      <c r="HI5" s="94" t="s">
        <v>8912</v>
      </c>
      <c r="HJ5" s="94" t="s">
        <v>8912</v>
      </c>
      <c r="HK5" s="72" t="s">
        <v>6659</v>
      </c>
      <c r="HL5" s="72" t="s">
        <v>6659</v>
      </c>
      <c r="HM5" s="72" t="s">
        <v>6660</v>
      </c>
      <c r="HN5" s="72" t="s">
        <v>6660</v>
      </c>
      <c r="HO5" s="72" t="s">
        <v>6661</v>
      </c>
      <c r="HP5" s="72" t="s">
        <v>6661</v>
      </c>
      <c r="HQ5" s="72" t="s">
        <v>6662</v>
      </c>
      <c r="HR5" s="72" t="s">
        <v>6662</v>
      </c>
    </row>
    <row r="6" spans="1:230" ht="42" customHeight="1" x14ac:dyDescent="0.25">
      <c r="A6" s="86" t="s">
        <v>8916</v>
      </c>
      <c r="B6" s="82"/>
      <c r="C6" s="82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4"/>
      <c r="R6" s="84"/>
      <c r="S6" s="83"/>
      <c r="T6" s="83"/>
      <c r="U6" s="83"/>
      <c r="V6" s="83"/>
      <c r="W6" s="83"/>
      <c r="X6" s="83"/>
      <c r="Y6" s="83"/>
      <c r="Z6" s="83"/>
      <c r="AA6" s="83"/>
      <c r="AB6" s="83"/>
      <c r="AC6" s="85"/>
      <c r="AD6" s="85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0"/>
      <c r="DB6" s="93" t="s">
        <v>8883</v>
      </c>
      <c r="DC6" s="93" t="s">
        <v>8900</v>
      </c>
      <c r="DD6" s="93" t="s">
        <v>8891</v>
      </c>
      <c r="DE6" s="80"/>
      <c r="DF6" s="80"/>
      <c r="DG6" s="80"/>
      <c r="DH6" s="80"/>
      <c r="DI6" s="80"/>
      <c r="DJ6" s="80"/>
      <c r="DK6" s="93" t="s">
        <v>8892</v>
      </c>
      <c r="DL6" s="80"/>
      <c r="DM6" s="80"/>
      <c r="DN6" s="80"/>
      <c r="DO6" s="80"/>
      <c r="DP6" s="80"/>
      <c r="DQ6" s="77"/>
      <c r="DR6" s="80"/>
      <c r="DS6" s="80"/>
      <c r="DT6" s="80"/>
      <c r="DU6" s="77"/>
      <c r="DV6" s="80"/>
      <c r="DW6" s="80"/>
      <c r="DX6" s="80"/>
      <c r="DY6" s="80"/>
      <c r="DZ6" s="93" t="s">
        <v>8901</v>
      </c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93" t="s">
        <v>8882</v>
      </c>
      <c r="EL6" s="80"/>
      <c r="EM6" s="80"/>
      <c r="EN6" s="80"/>
      <c r="EO6" s="80"/>
      <c r="EP6" s="80"/>
      <c r="EQ6" s="93" t="s">
        <v>8899</v>
      </c>
      <c r="ER6" s="80"/>
      <c r="ES6" s="80"/>
      <c r="ET6" s="80"/>
      <c r="EU6" s="93" t="s">
        <v>8913</v>
      </c>
      <c r="EV6" s="93" t="s">
        <v>8888</v>
      </c>
      <c r="EW6" s="93" t="s">
        <v>8907</v>
      </c>
      <c r="EX6" s="93" t="s">
        <v>8898</v>
      </c>
      <c r="EY6" s="93" t="s">
        <v>8909</v>
      </c>
      <c r="EZ6" s="93" t="s">
        <v>8890</v>
      </c>
      <c r="FA6" s="80"/>
      <c r="FB6" s="80"/>
      <c r="FC6" s="93" t="s">
        <v>8910</v>
      </c>
      <c r="FD6" s="93" t="s">
        <v>8911</v>
      </c>
      <c r="FE6" s="93" t="s">
        <v>8885</v>
      </c>
      <c r="FF6" s="80"/>
      <c r="FG6" s="80"/>
      <c r="FH6" s="80"/>
      <c r="FI6" s="93" t="s">
        <v>8884</v>
      </c>
      <c r="FJ6" s="93" t="s">
        <v>8915</v>
      </c>
      <c r="FK6" s="80"/>
      <c r="FL6" s="80"/>
      <c r="FM6" s="93" t="s">
        <v>8902</v>
      </c>
      <c r="FN6" s="93" t="s">
        <v>8881</v>
      </c>
      <c r="FO6" s="93" t="s">
        <v>8887</v>
      </c>
      <c r="FP6" s="80"/>
      <c r="FQ6" s="80"/>
      <c r="FR6" s="80"/>
      <c r="FS6" s="80"/>
      <c r="FT6" s="80"/>
      <c r="FU6" s="80"/>
      <c r="FV6" s="80"/>
      <c r="FW6" s="80"/>
      <c r="FX6" s="93" t="s">
        <v>8906</v>
      </c>
      <c r="FY6" s="80"/>
      <c r="FZ6" s="80"/>
      <c r="GA6" s="93" t="s">
        <v>8904</v>
      </c>
      <c r="GB6" s="93" t="s">
        <v>8908</v>
      </c>
      <c r="GC6" s="80"/>
      <c r="GD6" s="80"/>
      <c r="GE6" s="93" t="s">
        <v>8903</v>
      </c>
      <c r="GF6" s="80"/>
      <c r="GG6" s="93" t="s">
        <v>8914</v>
      </c>
      <c r="GH6" s="93" t="s">
        <v>8897</v>
      </c>
      <c r="GI6" s="93" t="s">
        <v>8895</v>
      </c>
      <c r="GJ6" s="93" t="s">
        <v>8896</v>
      </c>
      <c r="GK6" s="80"/>
      <c r="GL6" s="80"/>
      <c r="GM6" s="80"/>
      <c r="GN6" s="80"/>
      <c r="GO6" s="80"/>
      <c r="GP6" s="80"/>
      <c r="GQ6" s="80"/>
      <c r="GR6" s="80"/>
      <c r="GS6" s="81"/>
      <c r="GT6" s="80"/>
      <c r="GU6" s="80"/>
      <c r="GV6" s="80"/>
      <c r="GW6" s="80"/>
      <c r="GX6" s="93" t="s">
        <v>8894</v>
      </c>
      <c r="GY6" s="80"/>
      <c r="GZ6" s="80"/>
      <c r="HA6" s="80"/>
      <c r="HB6" s="81"/>
      <c r="HC6" s="93" t="s">
        <v>8889</v>
      </c>
      <c r="HD6" s="80"/>
      <c r="HE6" s="93" t="s">
        <v>8893</v>
      </c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</row>
    <row r="7" spans="1:230" x14ac:dyDescent="0.25">
      <c r="A7" s="86"/>
      <c r="B7" s="82"/>
      <c r="C7" s="82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4"/>
      <c r="R7" s="84"/>
      <c r="S7" s="83"/>
      <c r="T7" s="83"/>
      <c r="U7" s="83"/>
      <c r="V7" s="83"/>
      <c r="W7" s="83"/>
      <c r="X7" s="83"/>
      <c r="Y7" s="83"/>
      <c r="Z7" s="83"/>
      <c r="AA7" s="83"/>
      <c r="AB7" s="83"/>
      <c r="AC7" s="85"/>
      <c r="AD7" s="85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0" t="s">
        <v>4137</v>
      </c>
      <c r="DB7" s="80">
        <v>12</v>
      </c>
      <c r="DC7" s="80">
        <v>9</v>
      </c>
      <c r="DD7" s="80">
        <v>6</v>
      </c>
      <c r="DE7" s="80"/>
      <c r="DF7" s="80"/>
      <c r="DG7" s="80"/>
      <c r="DH7" s="80"/>
      <c r="DI7" s="80"/>
      <c r="DJ7" s="80"/>
      <c r="DK7" s="80">
        <v>6</v>
      </c>
      <c r="DL7" s="80"/>
      <c r="DM7" s="80"/>
      <c r="DN7" s="80"/>
      <c r="DO7" s="80"/>
      <c r="DP7" s="80"/>
      <c r="DQ7" s="77"/>
      <c r="DR7" s="80"/>
      <c r="DS7" s="80"/>
      <c r="DT7" s="80"/>
      <c r="DU7" s="77"/>
      <c r="DV7" s="80"/>
      <c r="DW7" s="80"/>
      <c r="DX7" s="80"/>
      <c r="DY7" s="80"/>
      <c r="DZ7" s="80">
        <v>9</v>
      </c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>
        <v>12</v>
      </c>
      <c r="EL7" s="80"/>
      <c r="EM7" s="80"/>
      <c r="EN7" s="80"/>
      <c r="EO7" s="80"/>
      <c r="EP7" s="80"/>
      <c r="EQ7" s="80">
        <v>6</v>
      </c>
      <c r="ER7" s="80"/>
      <c r="ES7" s="80"/>
      <c r="ET7" s="80"/>
      <c r="EU7" s="80">
        <v>9</v>
      </c>
      <c r="EV7" s="80">
        <v>9</v>
      </c>
      <c r="EW7" s="80">
        <v>6</v>
      </c>
      <c r="EX7" s="80">
        <v>6</v>
      </c>
      <c r="EY7" s="80">
        <v>6</v>
      </c>
      <c r="EZ7" s="80">
        <v>6</v>
      </c>
      <c r="FA7" s="80"/>
      <c r="FB7" s="80"/>
      <c r="FC7" s="80">
        <v>6</v>
      </c>
      <c r="FD7" s="80">
        <v>6</v>
      </c>
      <c r="FE7" s="80">
        <v>12</v>
      </c>
      <c r="FF7" s="80"/>
      <c r="FG7" s="80"/>
      <c r="FH7" s="80"/>
      <c r="FI7" s="80">
        <v>9</v>
      </c>
      <c r="FJ7" s="80">
        <v>6</v>
      </c>
      <c r="FK7" s="80"/>
      <c r="FL7" s="80"/>
      <c r="FM7" s="80">
        <v>12</v>
      </c>
      <c r="FN7" s="80">
        <v>9</v>
      </c>
      <c r="FO7" s="80">
        <v>9</v>
      </c>
      <c r="FP7" s="80"/>
      <c r="FQ7" s="80"/>
      <c r="FR7" s="80"/>
      <c r="FS7" s="80"/>
      <c r="FT7" s="80"/>
      <c r="FU7" s="80"/>
      <c r="FV7" s="80"/>
      <c r="FW7" s="80"/>
      <c r="FX7" s="80">
        <v>6</v>
      </c>
      <c r="FY7" s="80"/>
      <c r="FZ7" s="80"/>
      <c r="GA7" s="80">
        <v>6</v>
      </c>
      <c r="GB7" s="80">
        <v>6</v>
      </c>
      <c r="GC7" s="80"/>
      <c r="GD7" s="80"/>
      <c r="GE7" s="80">
        <v>6</v>
      </c>
      <c r="GF7" s="80"/>
      <c r="GG7" s="80">
        <v>6</v>
      </c>
      <c r="GH7" s="80">
        <v>6</v>
      </c>
      <c r="GI7" s="80">
        <v>6</v>
      </c>
      <c r="GJ7" s="80">
        <v>6</v>
      </c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>
        <v>6</v>
      </c>
      <c r="GY7" s="80"/>
      <c r="GZ7" s="80"/>
      <c r="HA7" s="80"/>
      <c r="HB7" s="80"/>
      <c r="HC7" s="80">
        <v>6</v>
      </c>
      <c r="HD7" s="80"/>
      <c r="HE7" s="80">
        <v>6</v>
      </c>
      <c r="HF7" s="80"/>
      <c r="HG7" s="80">
        <v>6</v>
      </c>
      <c r="HH7" s="80">
        <v>6</v>
      </c>
      <c r="HI7" s="80">
        <v>6</v>
      </c>
      <c r="HJ7" s="80">
        <v>6</v>
      </c>
      <c r="HK7" s="80">
        <v>8</v>
      </c>
      <c r="HL7" s="80">
        <v>8</v>
      </c>
      <c r="HM7" s="80">
        <v>5</v>
      </c>
      <c r="HN7" s="80">
        <v>5</v>
      </c>
      <c r="HO7" s="80">
        <v>4</v>
      </c>
      <c r="HP7" s="80">
        <v>4</v>
      </c>
      <c r="HQ7" s="80">
        <v>2</v>
      </c>
      <c r="HR7" s="80">
        <v>2</v>
      </c>
      <c r="HT7">
        <f>SUMIF($DA$11:$HR$11,"&gt;1",$DA$7:$HR$7)</f>
        <v>0</v>
      </c>
      <c r="HU7" s="120" t="s">
        <v>4136</v>
      </c>
      <c r="HV7" s="120"/>
    </row>
    <row r="8" spans="1:230" x14ac:dyDescent="0.25">
      <c r="A8" s="86"/>
      <c r="B8" s="82"/>
      <c r="C8" s="82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4"/>
      <c r="R8" s="84"/>
      <c r="S8" s="83"/>
      <c r="T8" s="83"/>
      <c r="U8" s="83"/>
      <c r="V8" s="83"/>
      <c r="W8" s="83"/>
      <c r="X8" s="83"/>
      <c r="Y8" s="83"/>
      <c r="Z8" s="83"/>
      <c r="AA8" s="83"/>
      <c r="AB8" s="83"/>
      <c r="AC8" s="85"/>
      <c r="AD8" s="85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0" t="s">
        <v>4138</v>
      </c>
      <c r="DB8" s="77">
        <f>IF($DB$11&gt;1,$DB$11*$DB$7,0)</f>
        <v>0</v>
      </c>
      <c r="DC8" s="77">
        <f>IF($DC$11&gt;1,$DC$11*$DC$7,0)</f>
        <v>0</v>
      </c>
      <c r="DD8" s="77">
        <f>IF($DD$11&gt;1,$DD$11*$DD$7,0)</f>
        <v>0</v>
      </c>
      <c r="DE8" s="80"/>
      <c r="DF8" s="80"/>
      <c r="DG8" s="80"/>
      <c r="DH8" s="80"/>
      <c r="DI8" s="80"/>
      <c r="DJ8" s="80"/>
      <c r="DK8" s="77">
        <f>IF($DK$11&gt;1,$DK$11*$DK$7,0)</f>
        <v>0</v>
      </c>
      <c r="DL8" s="80"/>
      <c r="DM8" s="80"/>
      <c r="DN8" s="77"/>
      <c r="DO8" s="80"/>
      <c r="DP8" s="80"/>
      <c r="DQ8" s="77"/>
      <c r="DR8" s="80"/>
      <c r="DS8" s="80"/>
      <c r="DT8" s="77"/>
      <c r="DU8" s="77"/>
      <c r="DV8" s="80"/>
      <c r="DW8" s="80"/>
      <c r="DX8" s="80"/>
      <c r="DY8" s="80"/>
      <c r="DZ8" s="77">
        <f>IF($DZ$11&gt;1,$DZ$11*$DZ$7,0)</f>
        <v>0</v>
      </c>
      <c r="EA8" s="80"/>
      <c r="EB8" s="80"/>
      <c r="EC8" s="80"/>
      <c r="ED8" s="80"/>
      <c r="EE8" s="80"/>
      <c r="EF8" s="80"/>
      <c r="EG8" s="77"/>
      <c r="EH8" s="80"/>
      <c r="EI8" s="80"/>
      <c r="EJ8" s="80"/>
      <c r="EK8" s="77">
        <f>IF($EK$11&gt;1,$EK$11*$EK$7,0)</f>
        <v>0</v>
      </c>
      <c r="EL8" s="77"/>
      <c r="EM8" s="80"/>
      <c r="EN8" s="80"/>
      <c r="EO8" s="80"/>
      <c r="EP8" s="80"/>
      <c r="EQ8" s="77">
        <f>IF($EQ$11&gt;1,$EQ$11*$EQ$7,0)</f>
        <v>0</v>
      </c>
      <c r="ER8" s="80"/>
      <c r="ES8" s="80"/>
      <c r="ET8" s="80"/>
      <c r="EU8" s="77">
        <f>IF($EU$11&gt;1,$EU$11*$EU$7,0)</f>
        <v>0</v>
      </c>
      <c r="EV8" s="77">
        <f>IF($EV$11&gt;1,$EV$11*$EV$7,0)</f>
        <v>0</v>
      </c>
      <c r="EW8" s="77">
        <f>IF($EW$11&gt;1,$EW$11*$EW$7,0)</f>
        <v>0</v>
      </c>
      <c r="EX8" s="77" t="e">
        <f>IF($EX$11&gt;1,$EX$11*$EX$7,0)</f>
        <v>#REF!</v>
      </c>
      <c r="EY8" s="77" t="e">
        <f>IF($EY$11&gt;1,$EY$11*$EY$7,0)</f>
        <v>#REF!</v>
      </c>
      <c r="EZ8" s="77">
        <f>IF($EZ$11&gt;1,$EZ$11*$EZ$7,0)</f>
        <v>0</v>
      </c>
      <c r="FA8" s="80"/>
      <c r="FB8" s="80"/>
      <c r="FC8" s="80" t="e">
        <f>IF($FC$11&gt;1,$FC$11*$FC$7,0)</f>
        <v>#REF!</v>
      </c>
      <c r="FD8" s="80">
        <f>IF($FD$11&gt;1,$FD$11*$FD$7,0)</f>
        <v>0</v>
      </c>
      <c r="FE8" s="77">
        <f>IF($FE$11&gt;1,$FE$11*$FE$7,0)</f>
        <v>0</v>
      </c>
      <c r="FF8" s="80"/>
      <c r="FG8" s="80"/>
      <c r="FH8" s="80"/>
      <c r="FI8" s="77">
        <f>IF($FI$11&gt;1,$FI$11*$FI$7,0)</f>
        <v>0</v>
      </c>
      <c r="FJ8" s="80">
        <f>IF($FJ$11&gt;1,$FJ$11*$FJ$7,0)</f>
        <v>0</v>
      </c>
      <c r="FK8" s="80"/>
      <c r="FL8" s="80"/>
      <c r="FM8" s="80">
        <f>IF($FM$11&gt;1,$FM$11*$FM$7,0)</f>
        <v>0</v>
      </c>
      <c r="FN8" s="77">
        <f>IF($FN$11&gt;1,$FN$11*$FN$7,0)</f>
        <v>0</v>
      </c>
      <c r="FO8" s="77">
        <f>IF($FO$11&gt;1,$FO$11*$FO$7,0)</f>
        <v>0</v>
      </c>
      <c r="FP8" s="80"/>
      <c r="FQ8" s="80"/>
      <c r="FR8" s="80"/>
      <c r="FS8" s="80"/>
      <c r="FT8" s="80"/>
      <c r="FU8" s="80"/>
      <c r="FV8" s="77"/>
      <c r="FW8" s="77"/>
      <c r="FX8" s="77">
        <f>IF($FX$11&gt;1,$FX$11*$FX$7,0)</f>
        <v>0</v>
      </c>
      <c r="FY8" s="80"/>
      <c r="FZ8" s="80"/>
      <c r="GA8" s="80" t="e">
        <f>IF($GA$11&gt;1,$GA$11*$GA$7,0)</f>
        <v>#VALUE!</v>
      </c>
      <c r="GB8" s="80">
        <f>IF($GB$11&gt;1,$GB$11*$GB$7,0)</f>
        <v>0</v>
      </c>
      <c r="GC8" s="77"/>
      <c r="GD8" s="80"/>
      <c r="GE8" s="80">
        <f>IF($GE$11&gt;1,$GE$11*$GE$7,0)</f>
        <v>0</v>
      </c>
      <c r="GF8" s="80"/>
      <c r="GG8" s="77">
        <f>IF($GG$11&gt;1,$GG$11*$GG$7,0)</f>
        <v>0</v>
      </c>
      <c r="GH8" s="77">
        <f>IF($GH$11&gt;1,$GH$11*$GH$7,0)</f>
        <v>0</v>
      </c>
      <c r="GI8" s="77">
        <f>IF($GI$11&gt;1,$GI$11*$GI$7,0)</f>
        <v>0</v>
      </c>
      <c r="GJ8" s="77" t="e">
        <f>IF($GJ$11&gt;1,$GJ$11*$GJ$7,0)</f>
        <v>#REF!</v>
      </c>
      <c r="GK8" s="80"/>
      <c r="GL8" s="80"/>
      <c r="GM8" s="77"/>
      <c r="GN8" s="80"/>
      <c r="GO8" s="80"/>
      <c r="GP8" s="80"/>
      <c r="GQ8" s="80"/>
      <c r="GR8" s="80"/>
      <c r="GS8" s="77"/>
      <c r="GT8" s="80"/>
      <c r="GU8" s="80"/>
      <c r="GV8" s="80"/>
      <c r="GW8" s="80"/>
      <c r="GX8" s="77">
        <f>IF($GX$11&gt;1,$GX$11*$GX$7,0)</f>
        <v>0</v>
      </c>
      <c r="GY8" s="80"/>
      <c r="GZ8" s="80"/>
      <c r="HA8" s="80"/>
      <c r="HB8" s="77"/>
      <c r="HC8" s="77">
        <f>IF($HC$11&gt;1,$HC$11*$HC$7,0)</f>
        <v>0</v>
      </c>
      <c r="HD8" s="80"/>
      <c r="HE8" s="77">
        <f>IF($HE$11&gt;1,$HE$11*$HE$7,0)</f>
        <v>0</v>
      </c>
      <c r="HF8" s="80"/>
      <c r="HG8" s="80">
        <f>IF($HG$11&gt;1,$HG$11*$HG$7,0)</f>
        <v>0</v>
      </c>
      <c r="HH8" s="80">
        <f>IF($HH$11&gt;1,$HH$11*$HH$7,0)</f>
        <v>0</v>
      </c>
      <c r="HI8" s="80">
        <f>IF($HI$11&gt;1,$HI$11*$HI$7,0)</f>
        <v>0</v>
      </c>
      <c r="HJ8" s="80">
        <f>IF($HJ$11&gt;1,$HJ$11*$HJ$7,0)</f>
        <v>0</v>
      </c>
      <c r="HK8" s="77">
        <f>IF($HK$11&gt;1,$HK$11*$HK$7,0)</f>
        <v>0</v>
      </c>
      <c r="HL8" s="77">
        <f>IF($HL$11&gt;1,$HL$11*$HL$7,0)</f>
        <v>0</v>
      </c>
      <c r="HM8" s="77">
        <f>IF($HM$11&gt;1,$HM$11*$HM$7,0)</f>
        <v>0</v>
      </c>
      <c r="HN8" s="77">
        <f>IF($HN$11&gt;1,$HN$11*$HN$7,0)</f>
        <v>0</v>
      </c>
      <c r="HO8" s="77">
        <f>IF($HO$11&gt;1,$HO$11*$HO$7,0)</f>
        <v>0</v>
      </c>
      <c r="HP8" s="77">
        <f>IF($HP$11&gt;1,$HP$11*$HP$7,0)</f>
        <v>0</v>
      </c>
      <c r="HQ8" s="77">
        <f>IF($HQ$11&gt;1,$HQ$11*$HQ$7,0)</f>
        <v>0</v>
      </c>
      <c r="HR8" s="77">
        <f>IF($HR$11&gt;1,$HR$11*$HR$7,0)</f>
        <v>0</v>
      </c>
      <c r="HT8">
        <f>SUMIF($DA$11:$HR$11,"&gt;1",$DA$8:$HR$8)</f>
        <v>0</v>
      </c>
      <c r="HU8" t="s">
        <v>4139</v>
      </c>
    </row>
    <row r="9" spans="1:230" x14ac:dyDescent="0.25">
      <c r="DL9" s="71" t="s">
        <v>1328</v>
      </c>
      <c r="ED9" s="71" t="s">
        <v>1328</v>
      </c>
      <c r="EO9" s="71" t="s">
        <v>1328</v>
      </c>
      <c r="EQ9" s="71" t="s">
        <v>1328</v>
      </c>
      <c r="ER9" s="71" t="s">
        <v>1328</v>
      </c>
      <c r="FF9" s="71" t="s">
        <v>1328</v>
      </c>
      <c r="FI9" s="71" t="s">
        <v>1328</v>
      </c>
      <c r="FJ9" s="71" t="s">
        <v>1328</v>
      </c>
      <c r="FQ9" s="71" t="s">
        <v>1328</v>
      </c>
      <c r="FS9" s="71" t="s">
        <v>1328</v>
      </c>
      <c r="FX9" s="71" t="s">
        <v>1328</v>
      </c>
      <c r="GC9" s="71" t="s">
        <v>1328</v>
      </c>
      <c r="GK9" s="73"/>
      <c r="GL9" s="71"/>
      <c r="GP9" s="71" t="s">
        <v>1329</v>
      </c>
      <c r="GQ9" s="71" t="s">
        <v>1329</v>
      </c>
      <c r="GR9" s="71" t="s">
        <v>1329</v>
      </c>
      <c r="GT9" s="71" t="s">
        <v>1329</v>
      </c>
      <c r="GU9" s="71" t="s">
        <v>1329</v>
      </c>
      <c r="GV9" s="71" t="s">
        <v>1329</v>
      </c>
      <c r="GW9" s="71" t="s">
        <v>1329</v>
      </c>
      <c r="GX9" s="71" t="s">
        <v>1329</v>
      </c>
      <c r="GY9" s="71" t="s">
        <v>1329</v>
      </c>
      <c r="GZ9" s="71" t="s">
        <v>1329</v>
      </c>
      <c r="HA9" s="71" t="s">
        <v>1329</v>
      </c>
      <c r="HB9" s="71" t="s">
        <v>1329</v>
      </c>
      <c r="HC9" s="71" t="s">
        <v>1329</v>
      </c>
      <c r="HD9" s="71" t="s">
        <v>1329</v>
      </c>
    </row>
    <row r="10" spans="1:230" x14ac:dyDescent="0.25">
      <c r="GK10" s="73"/>
    </row>
    <row r="11" spans="1:230" x14ac:dyDescent="0.25">
      <c r="B11" s="57">
        <f>+$HT$6</f>
        <v>0</v>
      </c>
      <c r="C11">
        <f>IF(H11=0,G11,H11)</f>
        <v>0</v>
      </c>
      <c r="D11" s="67">
        <f>++'Modulo triennale'!$D$10</f>
        <v>0</v>
      </c>
      <c r="E11">
        <f>++'Modulo triennale'!$D$11</f>
        <v>0</v>
      </c>
      <c r="F11">
        <f>++'Modulo triennale'!$D$12</f>
        <v>0</v>
      </c>
      <c r="G11">
        <f>++'Modulo triennale'!$D$13</f>
        <v>0</v>
      </c>
      <c r="H11">
        <f>++'Modulo triennale'!$D$14</f>
        <v>0</v>
      </c>
      <c r="I11">
        <f>++'Modulo triennale'!$D$15</f>
        <v>0</v>
      </c>
      <c r="J11" t="s">
        <v>2240</v>
      </c>
      <c r="K11" t="e">
        <f>++'Modulo triennale'!#REF!</f>
        <v>#REF!</v>
      </c>
      <c r="L11" t="e">
        <f>++'Modulo triennale'!#REF!</f>
        <v>#REF!</v>
      </c>
      <c r="M11" t="e">
        <f>++'Modulo triennale'!#REF!</f>
        <v>#REF!</v>
      </c>
      <c r="N11" t="e">
        <f>++'Modulo triennale'!#REF!</f>
        <v>#REF!</v>
      </c>
      <c r="O11" t="e">
        <f>++'Modulo triennale'!#REF!</f>
        <v>#REF!</v>
      </c>
      <c r="P11" t="e">
        <f>++'Modulo triennale'!#REF!</f>
        <v>#REF!</v>
      </c>
      <c r="Q11" t="e">
        <f>+N11-P11</f>
        <v>#REF!</v>
      </c>
      <c r="R11" t="e">
        <f>+L11-I11</f>
        <v>#REF!</v>
      </c>
      <c r="S11">
        <f>++'Modulo triennale'!$D$16</f>
        <v>0</v>
      </c>
      <c r="T11">
        <f>++'Modulo triennale'!$D$17</f>
        <v>0</v>
      </c>
      <c r="U11">
        <f>++'Modulo triennale'!$D$18</f>
        <v>0</v>
      </c>
      <c r="V11">
        <f>++'Modulo triennale'!$D$19</f>
        <v>0</v>
      </c>
      <c r="W11">
        <f>++'Modulo triennale'!$D$20</f>
        <v>0</v>
      </c>
      <c r="X11">
        <f>++'Modulo triennale'!$D$21</f>
        <v>0</v>
      </c>
      <c r="Y11">
        <f>++'Modulo triennale'!$D$22</f>
        <v>0</v>
      </c>
      <c r="Z11" t="str">
        <f>++'Modulo triennale'!$D$23</f>
        <v>solo dal primo relatore</v>
      </c>
      <c r="AA11">
        <f>++'Modulo triennale'!$D$24</f>
        <v>0</v>
      </c>
      <c r="AB11">
        <f>++'Modulo triennale'!$D$25</f>
        <v>0</v>
      </c>
      <c r="AC11" t="str">
        <f>CONCATENATE("'' ",D11," ",E11,"'' &lt;",AE11,"&gt;; ")</f>
        <v xml:space="preserve">'' 0 0'' &lt;0&gt;; </v>
      </c>
      <c r="AD11" t="str">
        <f>CONCATENATE("'' ",D11," ",E11,"'' &lt;",AE12,"&gt;; ")</f>
        <v xml:space="preserve">'' 0 0'' &lt;&gt;; </v>
      </c>
      <c r="AE11">
        <f>++'Modulo triennale'!$D$26</f>
        <v>0</v>
      </c>
      <c r="AF11">
        <f>++'Modulo triennale'!$D$27</f>
        <v>0</v>
      </c>
      <c r="AG11">
        <f>++'Modulo triennale'!$D$28</f>
        <v>0</v>
      </c>
      <c r="AH11" s="68">
        <f>++'Modulo triennale'!$D$29</f>
        <v>0</v>
      </c>
      <c r="AI11">
        <f>++'Modulo triennale'!$D$30</f>
        <v>0</v>
      </c>
      <c r="AJ11" s="68">
        <f>++'Modulo triennale'!$D$31</f>
        <v>0</v>
      </c>
      <c r="AK11" s="68">
        <f>++'Modulo triennale'!$D$32</f>
        <v>0</v>
      </c>
      <c r="AL11">
        <f>++'Modulo triennale'!$D$33</f>
        <v>0</v>
      </c>
      <c r="AM11">
        <f>++'Modulo triennale'!$D$34</f>
        <v>0</v>
      </c>
      <c r="AN11" t="str">
        <f>++'Modulo triennale'!$D$35</f>
        <v>Altra</v>
      </c>
      <c r="AO11">
        <f>++'Modulo triennale'!$D$36</f>
        <v>0</v>
      </c>
      <c r="AP11">
        <f>++'Modulo triennale'!$D$37</f>
        <v>0</v>
      </c>
      <c r="AQ11">
        <f>++'Modulo triennale'!$D$38</f>
        <v>0</v>
      </c>
      <c r="AR11">
        <f>++'Modulo triennale'!$D$39</f>
        <v>0</v>
      </c>
      <c r="AS11">
        <f>++'Modulo triennale'!$D$40</f>
        <v>0</v>
      </c>
      <c r="AT11">
        <f>++'Modulo triennale'!$D$41</f>
        <v>0</v>
      </c>
      <c r="AU11">
        <f>++'Modulo triennale'!$D$42</f>
        <v>0</v>
      </c>
      <c r="AV11">
        <f>++'Modulo triennale'!$D$43</f>
        <v>0</v>
      </c>
      <c r="AW11">
        <f>++'Modulo triennale'!$D$44</f>
        <v>0</v>
      </c>
      <c r="AX11">
        <f>++'Modulo triennale'!$D$45</f>
        <v>0</v>
      </c>
      <c r="AY11">
        <f>++'Modulo triennale'!$D$46</f>
        <v>0</v>
      </c>
      <c r="AZ11">
        <f>++'Modulo triennale'!$D$47</f>
        <v>0</v>
      </c>
      <c r="BA11">
        <f>++'Modulo triennale'!$D$48</f>
        <v>0</v>
      </c>
      <c r="BB11">
        <f>++'Modulo triennale'!$D$49</f>
        <v>0</v>
      </c>
      <c r="BC11">
        <f>++'Modulo triennale'!$D$50</f>
        <v>0</v>
      </c>
      <c r="BD11">
        <f>++'Modulo triennale'!$D$51</f>
        <v>0</v>
      </c>
      <c r="BE11">
        <f>++'Modulo triennale'!$D$52</f>
        <v>0</v>
      </c>
      <c r="BF11">
        <f>++'Modulo triennale'!$D$53</f>
        <v>0</v>
      </c>
      <c r="BG11">
        <f>++'Modulo triennale'!$D$54</f>
        <v>0</v>
      </c>
      <c r="BH11">
        <f>++'Modulo triennale'!$D$55</f>
        <v>0</v>
      </c>
      <c r="BI11">
        <f>++'Modulo triennale'!$D$56</f>
        <v>0</v>
      </c>
      <c r="BJ11">
        <f>++'Modulo triennale'!$D$57</f>
        <v>0</v>
      </c>
      <c r="BK11">
        <f>++'Modulo triennale'!$D$58</f>
        <v>0</v>
      </c>
      <c r="BL11">
        <f>++'Modulo triennale'!$D$59</f>
        <v>0</v>
      </c>
      <c r="BM11">
        <f>++'Modulo triennale'!$D$60</f>
        <v>0</v>
      </c>
      <c r="BN11">
        <f>++'Modulo triennale'!$D$61</f>
        <v>0</v>
      </c>
      <c r="BO11">
        <f>++'Modulo triennale'!$D$62</f>
        <v>0</v>
      </c>
      <c r="BP11">
        <f>++'Modulo triennale'!$D$63</f>
        <v>0</v>
      </c>
      <c r="BQ11">
        <f>++'Modulo triennale'!$D$64</f>
        <v>0</v>
      </c>
      <c r="BR11">
        <f>++'Modulo triennale'!$D$65</f>
        <v>0</v>
      </c>
      <c r="BS11">
        <f>++'Modulo triennale'!$D$66</f>
        <v>0</v>
      </c>
      <c r="BT11">
        <f>++'Modulo triennale'!$D$67</f>
        <v>0</v>
      </c>
      <c r="BU11">
        <f>++'Modulo triennale'!$D$68</f>
        <v>0</v>
      </c>
      <c r="BV11">
        <f>++'Modulo triennale'!$D$69</f>
        <v>0</v>
      </c>
      <c r="BW11">
        <f>++'Modulo triennale'!$D$70</f>
        <v>0</v>
      </c>
      <c r="BX11">
        <f>++'Modulo triennale'!$D$71</f>
        <v>0</v>
      </c>
      <c r="BY11">
        <f>++'Modulo triennale'!$D$72</f>
        <v>0</v>
      </c>
      <c r="BZ11">
        <f>++'Modulo triennale'!$D$73</f>
        <v>0</v>
      </c>
      <c r="CA11">
        <f>++'Modulo triennale'!$D$74</f>
        <v>0</v>
      </c>
      <c r="CB11">
        <f>++'Modulo triennale'!$D$75</f>
        <v>0</v>
      </c>
      <c r="CC11">
        <f>++'Modulo triennale'!$D$76</f>
        <v>0</v>
      </c>
      <c r="CD11">
        <f>++'Modulo triennale'!$D$77</f>
        <v>0</v>
      </c>
      <c r="CE11">
        <f>++'Modulo triennale'!$D$78</f>
        <v>0</v>
      </c>
      <c r="CF11">
        <f>++'Modulo triennale'!$D$79</f>
        <v>0</v>
      </c>
      <c r="CG11">
        <f>++'Modulo triennale'!$D$80</f>
        <v>0</v>
      </c>
      <c r="CH11">
        <f>++'Modulo triennale'!$D$81</f>
        <v>0</v>
      </c>
      <c r="CI11">
        <f>++'Modulo triennale'!$D$82</f>
        <v>0</v>
      </c>
      <c r="CJ11">
        <f>++'Modulo triennale'!$D$83</f>
        <v>0</v>
      </c>
      <c r="CK11">
        <f>++'Modulo triennale'!$D$84</f>
        <v>0</v>
      </c>
      <c r="CL11">
        <f>++'Modulo triennale'!$D$85</f>
        <v>0</v>
      </c>
      <c r="CM11">
        <f>++'Modulo triennale'!$D$86</f>
        <v>0</v>
      </c>
      <c r="CN11">
        <f>++'Modulo triennale'!$D$87</f>
        <v>0</v>
      </c>
      <c r="CO11">
        <f>++'Modulo triennale'!$D$88</f>
        <v>0</v>
      </c>
      <c r="CP11">
        <f>++'Modulo triennale'!$D$89</f>
        <v>0</v>
      </c>
      <c r="CQ11">
        <f>++'Modulo triennale'!$D$90</f>
        <v>0</v>
      </c>
      <c r="CR11">
        <f>++'Modulo triennale'!$D$91</f>
        <v>0</v>
      </c>
      <c r="CS11">
        <f>++'Modulo triennale'!$D$92</f>
        <v>0</v>
      </c>
      <c r="CT11">
        <f>++'Modulo triennale'!$D$93</f>
        <v>0</v>
      </c>
      <c r="CU11">
        <f>++'Modulo triennale'!$D$94</f>
        <v>0</v>
      </c>
      <c r="CV11">
        <f>++'Modulo triennale'!$D$95</f>
        <v>0</v>
      </c>
      <c r="CW11">
        <f>++'Modulo triennale'!$D$96</f>
        <v>0</v>
      </c>
      <c r="CX11">
        <f>++'Modulo triennale'!$D$97</f>
        <v>0</v>
      </c>
      <c r="CY11">
        <f>++'Modulo triennale'!$D$98</f>
        <v>0</v>
      </c>
      <c r="CZ11">
        <f>++'Modulo triennale'!$D$99</f>
        <v>0</v>
      </c>
      <c r="DB11">
        <f>++'Modulo triennale'!$D$102</f>
        <v>0</v>
      </c>
      <c r="DC11">
        <f>++'Modulo triennale'!$D$103</f>
        <v>0</v>
      </c>
      <c r="DD11">
        <f>++'Modulo triennale'!$D$104</f>
        <v>0</v>
      </c>
      <c r="DK11">
        <f>++'Modulo triennale'!$D$107</f>
        <v>0</v>
      </c>
      <c r="DZ11">
        <f>++'Modulo triennale'!$D$106</f>
        <v>0</v>
      </c>
      <c r="EK11">
        <f>++'Modulo triennale'!$D$119</f>
        <v>0</v>
      </c>
      <c r="EQ11">
        <f>++'Modulo triennale'!$D$121</f>
        <v>0</v>
      </c>
      <c r="EU11">
        <f>++'Modulo triennale'!$D$114</f>
        <v>0</v>
      </c>
      <c r="EV11">
        <f>++'Modulo triennale'!$D$113</f>
        <v>0</v>
      </c>
      <c r="EW11">
        <f>++'Modulo triennale'!$D$116</f>
        <v>0</v>
      </c>
      <c r="EX11" t="e">
        <f>++'Modulo triennale'!#REF!</f>
        <v>#REF!</v>
      </c>
      <c r="EY11" t="e">
        <f>++'Modulo triennale'!#REF!</f>
        <v>#REF!</v>
      </c>
      <c r="EZ11">
        <f>++'Modulo triennale'!$D$117</f>
        <v>0</v>
      </c>
      <c r="FC11" t="e">
        <f>++'Modulo triennale'!#REF!</f>
        <v>#REF!</v>
      </c>
      <c r="FD11">
        <f>++'Modulo triennale'!$D$130</f>
        <v>0</v>
      </c>
      <c r="FE11">
        <f>++'Modulo triennale'!$D$136</f>
        <v>0</v>
      </c>
      <c r="FI11">
        <f>++'Modulo triennale'!$D$137</f>
        <v>0</v>
      </c>
      <c r="FJ11">
        <f>++'Modulo triennale'!$D$138</f>
        <v>0</v>
      </c>
      <c r="FM11">
        <f>++'Modulo triennale'!$D$109</f>
        <v>0</v>
      </c>
      <c r="FN11">
        <f>++'Modulo triennale'!$D$123</f>
        <v>0</v>
      </c>
      <c r="FO11">
        <f>++'Modulo triennale'!$D$124</f>
        <v>0</v>
      </c>
      <c r="FX11">
        <f>++'Modulo triennale'!$D$127</f>
        <v>0</v>
      </c>
      <c r="GA11" t="str">
        <f>++'Modulo triennale'!$D$125</f>
        <v xml:space="preserve"> </v>
      </c>
      <c r="GB11">
        <f>++'Modulo triennale'!$D$126</f>
        <v>0</v>
      </c>
      <c r="GE11">
        <f>++'Modulo triennale'!$D$110</f>
        <v>0</v>
      </c>
      <c r="GG11">
        <f>++'Modulo triennale'!$D$132</f>
        <v>0</v>
      </c>
      <c r="GH11">
        <f>++'Modulo triennale'!$D$133</f>
        <v>0</v>
      </c>
      <c r="GI11">
        <f>++'Modulo triennale'!$D$134</f>
        <v>0</v>
      </c>
      <c r="GJ11" t="e">
        <f>++'Modulo triennale'!#REF!</f>
        <v>#REF!</v>
      </c>
      <c r="GK11" s="73"/>
      <c r="GX11">
        <f>++'Modulo triennale'!$D$128</f>
        <v>0</v>
      </c>
      <c r="HC11">
        <f>++'Modulo triennale'!$D$139</f>
        <v>0</v>
      </c>
      <c r="HE11">
        <f>++'Modulo triennale'!$D$111</f>
        <v>0</v>
      </c>
      <c r="HG11">
        <f>++'Modulo triennale'!$D$141</f>
        <v>0</v>
      </c>
      <c r="HH11">
        <f>++'Modulo triennale'!$D$142</f>
        <v>0</v>
      </c>
      <c r="HI11">
        <f>++'Modulo triennale'!$D$143</f>
        <v>0</v>
      </c>
      <c r="HJ11">
        <f>++'Modulo triennale'!$D$144</f>
        <v>0</v>
      </c>
      <c r="HK11">
        <f>++'Modulo triennale'!$D$145</f>
        <v>0</v>
      </c>
      <c r="HL11">
        <f>++'Modulo triennale'!$D$146</f>
        <v>0</v>
      </c>
      <c r="HM11">
        <f>++'Modulo triennale'!$D$147</f>
        <v>0</v>
      </c>
      <c r="HN11">
        <f>++'Modulo triennale'!$D$148</f>
        <v>0</v>
      </c>
      <c r="HO11">
        <f>++'Modulo triennale'!$D$149</f>
        <v>0</v>
      </c>
      <c r="HP11">
        <f>++'Modulo triennale'!$D$150</f>
        <v>0</v>
      </c>
      <c r="HQ11">
        <f>++'Modulo triennale'!$D$151</f>
        <v>0</v>
      </c>
      <c r="HR11">
        <f>++'Modulo triennale'!$D$152</f>
        <v>0</v>
      </c>
      <c r="HT11" t="e">
        <f>+$HT$8/$HT$7</f>
        <v>#DIV/0!</v>
      </c>
      <c r="HU11" t="s">
        <v>4140</v>
      </c>
    </row>
    <row r="12" spans="1:230" x14ac:dyDescent="0.25">
      <c r="GK12" s="35"/>
    </row>
    <row r="13" spans="1:230" x14ac:dyDescent="0.25">
      <c r="DC13" s="35"/>
      <c r="DD13" s="35"/>
      <c r="DK13" s="35"/>
      <c r="DN13" s="35"/>
      <c r="DQ13" s="35"/>
      <c r="DT13" s="35"/>
      <c r="DU13" s="35"/>
      <c r="DZ13" s="35"/>
      <c r="EG13" s="35"/>
      <c r="EK13" s="35"/>
      <c r="EL13" s="35"/>
      <c r="EM13" s="35"/>
      <c r="EO13" s="35"/>
      <c r="EQ13" s="35"/>
      <c r="EV13" s="35"/>
      <c r="EW13" s="35"/>
      <c r="EX13" s="35"/>
      <c r="EY13" s="35"/>
      <c r="FB13" s="35"/>
      <c r="FE13" s="35"/>
      <c r="FF13" s="35"/>
      <c r="FG13" s="35"/>
      <c r="FH13" s="35"/>
      <c r="FI13" s="35"/>
      <c r="FN13" s="35"/>
      <c r="FO13" s="35"/>
      <c r="FR13" s="35"/>
      <c r="FS13" s="35"/>
      <c r="FU13" s="35"/>
      <c r="FX13" s="35"/>
      <c r="GC13" s="35"/>
      <c r="GG13" s="87"/>
      <c r="GH13" s="87"/>
      <c r="GI13" s="87"/>
    </row>
    <row r="14" spans="1:230" x14ac:dyDescent="0.25">
      <c r="DT14" s="35"/>
      <c r="DU14" s="35"/>
    </row>
    <row r="29" spans="1:1" x14ac:dyDescent="0.25">
      <c r="A29" s="68"/>
    </row>
    <row r="31" spans="1:1" x14ac:dyDescent="0.25">
      <c r="A31" s="68"/>
    </row>
  </sheetData>
  <mergeCells count="1">
    <mergeCell ref="HU7:HV7"/>
  </mergeCells>
  <phoneticPr fontId="2" type="noConversion"/>
  <hyperlinks>
    <hyperlink ref="DL9" location="'Dati trasposti triennale'!GM11" display="si veda anche"/>
    <hyperlink ref="GR9" location="'Dati trasposti triennale'!DK11" display="per tornare indietro"/>
    <hyperlink ref="GV9" location="'Dati trasposti triennale'!FV11" display="per tornare indietro"/>
    <hyperlink ref="GX9" location="'Dati trasposti triennale'!FQ11" display="per tornare indietro"/>
    <hyperlink ref="GZ9" location="'Dati trasposti triennale'!FY11" display="per tornare indietro"/>
    <hyperlink ref="FX9" location="'Dati trasposti triennale'!GQ11" display="si veda anche"/>
    <hyperlink ref="FS9" location="'Dati trasposti triennale'!GS11" display="si veda anche"/>
    <hyperlink ref="GY9" location="'Dati trasposti triennale'!FQ11" display="per tornare indietro"/>
    <hyperlink ref="GC9" location="'Dati trasposti triennale'!GU11" display="si veda anche"/>
    <hyperlink ref="HA9" location="'Dati trasposti triennale'!FY11" display="per tornare indietro"/>
    <hyperlink ref="FI9" location="'Dati trasposti triennale'!GW11" display="si veda anche"/>
    <hyperlink ref="HB9" location="'Dati trasposti triennale'!FG11" display="per tornare indietro"/>
    <hyperlink ref="HC9" location="'Dati trasposti triennale'!FD11" display="per tornare indietro"/>
    <hyperlink ref="FF9" location="'Dati trasposti triennale'!GX11" display="si veda anche"/>
    <hyperlink ref="HD9" location="'Dati trasposti triennale'!FH11" display="per tornare indietro"/>
    <hyperlink ref="FJ9" location="'Dati trasposti triennale'!GY11" display="si veda anche"/>
    <hyperlink ref="GW9" location="'Dati trasposti triennale'!FO11" display="per tornare indietro"/>
    <hyperlink ref="FQ9" location="'Dati trasposti triennale'!GR11" display="si veda anche"/>
    <hyperlink ref="ED9" location="'Dati trasposti triennale'!GP11" display="si veda anche"/>
    <hyperlink ref="GU9" location="'Dati trasposti triennale'!EC11" display="per tornare indietro"/>
    <hyperlink ref="GT9" location="'Dati trasposti triennale'!EN11" display="per tornare indietro"/>
    <hyperlink ref="EO9" location="'Dati trasposti triennale'!GO11" display="si veda anche"/>
    <hyperlink ref="GQ9" location="'Dati trasposti triennale'!EQ11" display="per tornare indietro"/>
    <hyperlink ref="ER9" location="'Dati trasposti triennale'!GL11" display="si veda anche"/>
    <hyperlink ref="EQ9" location="'Dati trasposti triennale'!GK11" display="si veda anche"/>
    <hyperlink ref="GP9" location="'Dati trasposti triennale'!EP11" display="per tornare indietro"/>
  </hyperlinks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N12150"/>
  <sheetViews>
    <sheetView topLeftCell="G5" workbookViewId="0">
      <selection activeCell="K24" sqref="K24"/>
    </sheetView>
  </sheetViews>
  <sheetFormatPr defaultRowHeight="13.2" x14ac:dyDescent="0.25"/>
  <cols>
    <col min="8" max="8" width="12.33203125" customWidth="1"/>
    <col min="73" max="73" width="10.88671875" customWidth="1"/>
    <col min="75" max="75" width="11.44140625" customWidth="1"/>
  </cols>
  <sheetData>
    <row r="2" spans="1:196" s="24" customFormat="1" ht="145.19999999999999" x14ac:dyDescent="0.25">
      <c r="A2" s="58"/>
      <c r="B2" s="3" t="s">
        <v>7094</v>
      </c>
      <c r="C2" s="3"/>
      <c r="D2" s="59"/>
      <c r="E2" s="3" t="s">
        <v>7098</v>
      </c>
      <c r="F2" s="3"/>
      <c r="G2" s="3"/>
      <c r="H2" s="60" t="s">
        <v>7100</v>
      </c>
      <c r="I2" s="3" t="s">
        <v>7102</v>
      </c>
      <c r="J2" s="3"/>
      <c r="K2" s="3"/>
      <c r="L2" s="3"/>
      <c r="M2" s="3"/>
      <c r="N2" s="3"/>
      <c r="O2" s="58"/>
      <c r="P2" s="3" t="s">
        <v>7109</v>
      </c>
      <c r="Q2" s="3"/>
      <c r="R2" s="58"/>
      <c r="S2" s="3"/>
      <c r="T2" s="3" t="s">
        <v>7267</v>
      </c>
      <c r="U2" s="3"/>
      <c r="V2" s="3"/>
      <c r="W2" s="3"/>
      <c r="X2" s="3" t="s">
        <v>7119</v>
      </c>
      <c r="Y2" s="3" t="s">
        <v>7121</v>
      </c>
      <c r="Z2" s="3"/>
      <c r="AA2" s="28"/>
      <c r="AB2" s="60" t="s">
        <v>7123</v>
      </c>
      <c r="AC2" s="28"/>
      <c r="AD2" s="3" t="s">
        <v>7126</v>
      </c>
      <c r="AE2" s="3"/>
      <c r="AF2" s="3"/>
      <c r="AG2" s="3"/>
      <c r="AH2" s="3" t="s">
        <v>7108</v>
      </c>
      <c r="AI2" s="3" t="s">
        <v>7131</v>
      </c>
      <c r="AJ2" s="3"/>
      <c r="AK2" s="3"/>
      <c r="AL2" s="3"/>
      <c r="AM2" s="3" t="s">
        <v>7136</v>
      </c>
      <c r="AN2" s="3"/>
      <c r="AO2" s="3"/>
      <c r="AP2" s="3"/>
      <c r="AQ2" s="3" t="s">
        <v>7137</v>
      </c>
      <c r="AR2" s="3"/>
      <c r="AS2" s="3"/>
      <c r="AT2" s="3"/>
      <c r="AU2" s="3" t="s">
        <v>7142</v>
      </c>
      <c r="AV2" s="3"/>
      <c r="AW2" s="3"/>
      <c r="AX2" s="3" t="s">
        <v>7146</v>
      </c>
      <c r="AY2" s="3" t="s">
        <v>7147</v>
      </c>
      <c r="AZ2" s="3"/>
      <c r="BA2" s="3"/>
      <c r="BB2" s="3"/>
      <c r="BC2" s="3"/>
      <c r="BD2" s="3" t="s">
        <v>7153</v>
      </c>
      <c r="BE2" s="3"/>
      <c r="BF2" s="3"/>
      <c r="BG2" s="3"/>
      <c r="BH2" s="3"/>
      <c r="BI2" s="3"/>
      <c r="BJ2" s="61" t="s">
        <v>7160</v>
      </c>
      <c r="BK2" s="3" t="s">
        <v>7161</v>
      </c>
      <c r="BL2" s="3"/>
      <c r="BM2" s="3"/>
      <c r="BN2" s="3"/>
      <c r="BO2" s="3"/>
      <c r="BP2" s="3"/>
      <c r="BQ2" s="3" t="s">
        <v>7268</v>
      </c>
      <c r="BR2" s="3"/>
      <c r="BS2" s="3"/>
      <c r="BT2" s="3"/>
      <c r="BU2" s="3"/>
      <c r="BV2" s="3"/>
      <c r="BW2" s="3"/>
      <c r="BX2" s="3" t="s">
        <v>7176</v>
      </c>
      <c r="BY2" s="3" t="s">
        <v>7177</v>
      </c>
      <c r="BZ2" s="3"/>
      <c r="CA2" s="3"/>
      <c r="CB2" s="3"/>
      <c r="CC2" s="3"/>
      <c r="CD2" s="3"/>
      <c r="CE2" s="3"/>
      <c r="CF2" s="3" t="s">
        <v>7185</v>
      </c>
      <c r="CG2" s="3"/>
      <c r="CH2" s="3"/>
      <c r="CI2" s="3"/>
      <c r="CJ2" s="3"/>
      <c r="CK2" s="3"/>
      <c r="CL2" s="3"/>
      <c r="CM2" s="3" t="s">
        <v>7187</v>
      </c>
      <c r="CN2" s="3"/>
      <c r="CO2" s="3"/>
      <c r="CP2" s="3"/>
      <c r="CQ2" s="3"/>
      <c r="CR2" s="3"/>
      <c r="CS2" s="3"/>
      <c r="CT2" s="3" t="s">
        <v>7193</v>
      </c>
      <c r="CU2" s="3"/>
      <c r="CV2" s="3" t="s">
        <v>7269</v>
      </c>
      <c r="CW2" s="28"/>
      <c r="CX2" s="27" t="s">
        <v>7198</v>
      </c>
      <c r="CY2" s="58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 t="s">
        <v>7198</v>
      </c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 t="s">
        <v>7198</v>
      </c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8"/>
      <c r="GH2" s="28"/>
      <c r="GI2" s="28"/>
      <c r="GJ2" s="28"/>
      <c r="GK2" s="28"/>
      <c r="GL2" s="3" t="s">
        <v>7089</v>
      </c>
      <c r="GM2" s="3"/>
      <c r="GN2" s="3"/>
    </row>
    <row r="3" spans="1:196" s="25" customFormat="1" ht="118.8" x14ac:dyDescent="0.25">
      <c r="A3" s="60" t="s">
        <v>7270</v>
      </c>
      <c r="B3" s="28" t="s">
        <v>7095</v>
      </c>
      <c r="C3" s="28" t="s">
        <v>7096</v>
      </c>
      <c r="D3" s="28" t="s">
        <v>7097</v>
      </c>
      <c r="E3" s="28" t="s">
        <v>7098</v>
      </c>
      <c r="F3" s="28" t="s">
        <v>6904</v>
      </c>
      <c r="G3" s="28" t="s">
        <v>7099</v>
      </c>
      <c r="H3" s="28" t="s">
        <v>7101</v>
      </c>
      <c r="I3" s="28" t="s">
        <v>7103</v>
      </c>
      <c r="J3" s="28" t="s">
        <v>7104</v>
      </c>
      <c r="K3" s="28" t="s">
        <v>7105</v>
      </c>
      <c r="L3" s="60" t="s">
        <v>7106</v>
      </c>
      <c r="M3" s="60" t="s">
        <v>7107</v>
      </c>
      <c r="N3" s="30" t="s">
        <v>7271</v>
      </c>
      <c r="O3" s="29" t="s">
        <v>7272</v>
      </c>
      <c r="P3" s="28" t="s">
        <v>7110</v>
      </c>
      <c r="Q3" s="28" t="s">
        <v>7111</v>
      </c>
      <c r="R3" s="28" t="s">
        <v>7112</v>
      </c>
      <c r="S3" s="28" t="s">
        <v>7113</v>
      </c>
      <c r="T3" s="3" t="s">
        <v>7115</v>
      </c>
      <c r="U3" s="28" t="s">
        <v>7116</v>
      </c>
      <c r="V3" s="28" t="s">
        <v>7117</v>
      </c>
      <c r="W3" s="28" t="s">
        <v>7273</v>
      </c>
      <c r="X3" s="28" t="s">
        <v>7120</v>
      </c>
      <c r="Y3" s="28" t="s">
        <v>7122</v>
      </c>
      <c r="Z3" s="30" t="s">
        <v>7274</v>
      </c>
      <c r="AA3" s="30" t="s">
        <v>7275</v>
      </c>
      <c r="AB3" s="60" t="s">
        <v>7124</v>
      </c>
      <c r="AC3" s="60" t="s">
        <v>7125</v>
      </c>
      <c r="AD3" s="28" t="s">
        <v>7127</v>
      </c>
      <c r="AE3" s="28" t="s">
        <v>7128</v>
      </c>
      <c r="AF3" s="28" t="s">
        <v>7129</v>
      </c>
      <c r="AG3" s="28" t="s">
        <v>7130</v>
      </c>
      <c r="AH3" s="28" t="s">
        <v>7108</v>
      </c>
      <c r="AI3" s="28" t="s">
        <v>7132</v>
      </c>
      <c r="AJ3" s="28" t="s">
        <v>7133</v>
      </c>
      <c r="AK3" s="28" t="s">
        <v>7276</v>
      </c>
      <c r="AL3" s="28" t="s">
        <v>7135</v>
      </c>
      <c r="AM3" s="28" t="s">
        <v>7132</v>
      </c>
      <c r="AN3" s="28" t="s">
        <v>7133</v>
      </c>
      <c r="AO3" s="28" t="s">
        <v>7277</v>
      </c>
      <c r="AP3" s="28" t="s">
        <v>7135</v>
      </c>
      <c r="AQ3" s="28" t="s">
        <v>7138</v>
      </c>
      <c r="AR3" s="28" t="s">
        <v>7139</v>
      </c>
      <c r="AS3" s="28" t="s">
        <v>7140</v>
      </c>
      <c r="AT3" s="28" t="s">
        <v>7141</v>
      </c>
      <c r="AU3" s="28" t="s">
        <v>7143</v>
      </c>
      <c r="AV3" s="28" t="s">
        <v>7144</v>
      </c>
      <c r="AW3" s="28" t="s">
        <v>7145</v>
      </c>
      <c r="AX3" s="28"/>
      <c r="AY3" s="28" t="s">
        <v>7148</v>
      </c>
      <c r="AZ3" s="28" t="s">
        <v>7149</v>
      </c>
      <c r="BA3" s="28" t="s">
        <v>7150</v>
      </c>
      <c r="BB3" s="28" t="s">
        <v>7151</v>
      </c>
      <c r="BC3" s="28" t="s">
        <v>7152</v>
      </c>
      <c r="BD3" s="28" t="s">
        <v>7154</v>
      </c>
      <c r="BE3" s="28" t="s">
        <v>7155</v>
      </c>
      <c r="BF3" s="28" t="s">
        <v>7156</v>
      </c>
      <c r="BG3" s="28" t="s">
        <v>7157</v>
      </c>
      <c r="BH3" s="28" t="s">
        <v>7158</v>
      </c>
      <c r="BI3" s="28" t="s">
        <v>7159</v>
      </c>
      <c r="BJ3" s="29"/>
      <c r="BK3" s="28" t="s">
        <v>7162</v>
      </c>
      <c r="BL3" s="28" t="s">
        <v>7163</v>
      </c>
      <c r="BM3" s="28" t="s">
        <v>7164</v>
      </c>
      <c r="BN3" s="28" t="s">
        <v>7165</v>
      </c>
      <c r="BO3" s="28" t="s">
        <v>7166</v>
      </c>
      <c r="BP3" s="28" t="s">
        <v>7167</v>
      </c>
      <c r="BQ3" s="28" t="s">
        <v>7278</v>
      </c>
      <c r="BR3" s="28" t="s">
        <v>7279</v>
      </c>
      <c r="BS3" s="28" t="s">
        <v>7171</v>
      </c>
      <c r="BT3" s="28" t="s">
        <v>7172</v>
      </c>
      <c r="BU3" s="28" t="s">
        <v>7173</v>
      </c>
      <c r="BV3" s="28" t="s">
        <v>7174</v>
      </c>
      <c r="BW3" s="28" t="s">
        <v>7175</v>
      </c>
      <c r="BX3" s="28" t="s">
        <v>7120</v>
      </c>
      <c r="BY3" s="28" t="s">
        <v>7178</v>
      </c>
      <c r="BZ3" s="28" t="s">
        <v>7179</v>
      </c>
      <c r="CA3" s="28" t="s">
        <v>7180</v>
      </c>
      <c r="CB3" s="28" t="s">
        <v>7181</v>
      </c>
      <c r="CC3" s="28" t="s">
        <v>7182</v>
      </c>
      <c r="CD3" s="28" t="s">
        <v>7183</v>
      </c>
      <c r="CE3" s="28" t="s">
        <v>7184</v>
      </c>
      <c r="CF3" s="28" t="s">
        <v>7178</v>
      </c>
      <c r="CG3" s="28" t="s">
        <v>7179</v>
      </c>
      <c r="CH3" s="28" t="s">
        <v>7180</v>
      </c>
      <c r="CI3" s="28" t="s">
        <v>7181</v>
      </c>
      <c r="CJ3" s="28" t="s">
        <v>7182</v>
      </c>
      <c r="CK3" s="28" t="s">
        <v>7186</v>
      </c>
      <c r="CL3" s="28" t="s">
        <v>7184</v>
      </c>
      <c r="CM3" s="28" t="s">
        <v>7188</v>
      </c>
      <c r="CN3" s="28" t="s">
        <v>7189</v>
      </c>
      <c r="CO3" s="28" t="s">
        <v>7190</v>
      </c>
      <c r="CP3" s="28" t="s">
        <v>7179</v>
      </c>
      <c r="CQ3" s="28" t="s">
        <v>7191</v>
      </c>
      <c r="CR3" s="28" t="s">
        <v>7192</v>
      </c>
      <c r="CS3" s="28" t="s">
        <v>7179</v>
      </c>
      <c r="CT3" s="28" t="s">
        <v>7194</v>
      </c>
      <c r="CU3" s="28" t="s">
        <v>7195</v>
      </c>
      <c r="CV3" s="28" t="s">
        <v>7120</v>
      </c>
      <c r="CW3" s="62" t="s">
        <v>7178</v>
      </c>
      <c r="CX3" s="62"/>
      <c r="CY3" s="28" t="s">
        <v>7199</v>
      </c>
      <c r="CZ3" s="28" t="s">
        <v>7200</v>
      </c>
      <c r="DA3" s="28" t="s">
        <v>7201</v>
      </c>
      <c r="DB3" s="28" t="s">
        <v>7202</v>
      </c>
      <c r="DC3" s="28" t="s">
        <v>7203</v>
      </c>
      <c r="DD3" s="28" t="s">
        <v>7204</v>
      </c>
      <c r="DE3" s="28" t="s">
        <v>7205</v>
      </c>
      <c r="DF3" s="28" t="s">
        <v>7206</v>
      </c>
      <c r="DG3" s="28" t="s">
        <v>7207</v>
      </c>
      <c r="DH3" s="28" t="s">
        <v>7108</v>
      </c>
      <c r="DI3" s="28" t="s">
        <v>7208</v>
      </c>
      <c r="DJ3" s="28" t="s">
        <v>7209</v>
      </c>
      <c r="DK3" s="28" t="s">
        <v>7210</v>
      </c>
      <c r="DL3" s="28" t="s">
        <v>7211</v>
      </c>
      <c r="DM3" s="28" t="s">
        <v>7212</v>
      </c>
      <c r="DN3" s="28"/>
      <c r="DO3" s="28" t="s">
        <v>7213</v>
      </c>
      <c r="DP3" s="28" t="s">
        <v>7214</v>
      </c>
      <c r="DQ3" s="28" t="s">
        <v>7215</v>
      </c>
      <c r="DR3" s="28" t="s">
        <v>7216</v>
      </c>
      <c r="DS3" s="28" t="s">
        <v>7217</v>
      </c>
      <c r="DT3" s="28"/>
      <c r="DU3" s="28" t="s">
        <v>7218</v>
      </c>
      <c r="DV3" s="28" t="s">
        <v>7219</v>
      </c>
      <c r="DW3" s="28"/>
      <c r="DX3" s="28" t="s">
        <v>7220</v>
      </c>
      <c r="DY3" s="28" t="s">
        <v>7221</v>
      </c>
      <c r="DZ3" s="28"/>
      <c r="EA3" s="28" t="s">
        <v>7222</v>
      </c>
      <c r="EB3" s="28" t="s">
        <v>7223</v>
      </c>
      <c r="EC3" s="28" t="s">
        <v>7224</v>
      </c>
      <c r="ED3" s="28"/>
      <c r="EE3" s="28" t="s">
        <v>7225</v>
      </c>
      <c r="EF3" s="28" t="s">
        <v>7226</v>
      </c>
      <c r="EG3" s="28"/>
      <c r="EH3" s="28" t="s">
        <v>7227</v>
      </c>
      <c r="EI3" s="28" t="s">
        <v>7228</v>
      </c>
      <c r="EJ3" s="28" t="s">
        <v>7229</v>
      </c>
      <c r="EK3" s="28" t="s">
        <v>7230</v>
      </c>
      <c r="EL3" s="28" t="s">
        <v>7231</v>
      </c>
      <c r="EM3" s="28" t="s">
        <v>7232</v>
      </c>
      <c r="EN3" s="28" t="s">
        <v>7233</v>
      </c>
      <c r="EO3" s="28" t="s">
        <v>7234</v>
      </c>
      <c r="EP3" s="28" t="s">
        <v>7235</v>
      </c>
      <c r="EQ3" s="28" t="s">
        <v>7236</v>
      </c>
      <c r="ER3" s="28"/>
      <c r="ES3" s="28" t="s">
        <v>7237</v>
      </c>
      <c r="ET3" s="28" t="s">
        <v>7238</v>
      </c>
      <c r="EU3" s="28"/>
      <c r="EV3" s="28" t="s">
        <v>7239</v>
      </c>
      <c r="EW3" s="28" t="s">
        <v>7240</v>
      </c>
      <c r="EX3" s="28" t="s">
        <v>7241</v>
      </c>
      <c r="EY3" s="28" t="s">
        <v>7242</v>
      </c>
      <c r="EZ3" s="28"/>
      <c r="FA3" s="28" t="s">
        <v>7243</v>
      </c>
      <c r="FB3" s="28" t="s">
        <v>7244</v>
      </c>
      <c r="FC3" s="28" t="s">
        <v>7245</v>
      </c>
      <c r="FD3" s="28"/>
      <c r="FE3" s="28" t="s">
        <v>7246</v>
      </c>
      <c r="FF3" s="28" t="s">
        <v>7247</v>
      </c>
      <c r="FG3" s="28" t="s">
        <v>7248</v>
      </c>
      <c r="FH3" s="28" t="s">
        <v>7249</v>
      </c>
      <c r="FI3" s="28"/>
      <c r="FJ3" s="28" t="s">
        <v>7250</v>
      </c>
      <c r="FK3" s="28" t="s">
        <v>7251</v>
      </c>
      <c r="FL3" s="28" t="s">
        <v>7252</v>
      </c>
      <c r="FM3" s="28" t="s">
        <v>7253</v>
      </c>
      <c r="FN3" s="28" t="s">
        <v>7254</v>
      </c>
      <c r="FO3" s="28" t="s">
        <v>7255</v>
      </c>
      <c r="FP3" s="28" t="s">
        <v>7256</v>
      </c>
      <c r="FQ3" s="28" t="s">
        <v>7257</v>
      </c>
      <c r="FR3" s="28" t="s">
        <v>7258</v>
      </c>
      <c r="FS3" s="28" t="s">
        <v>7259</v>
      </c>
      <c r="FT3" s="28" t="s">
        <v>7260</v>
      </c>
      <c r="FU3" s="28" t="s">
        <v>7261</v>
      </c>
      <c r="FV3" s="28" t="s">
        <v>7108</v>
      </c>
      <c r="FW3" s="28" t="s">
        <v>7262</v>
      </c>
      <c r="FX3" s="28" t="s">
        <v>7280</v>
      </c>
      <c r="FY3" s="28"/>
      <c r="FZ3" s="28" t="s">
        <v>7263</v>
      </c>
      <c r="GA3" s="28" t="s">
        <v>7264</v>
      </c>
      <c r="GB3" s="28" t="s">
        <v>7265</v>
      </c>
      <c r="GC3" s="28"/>
      <c r="GD3" s="28" t="s">
        <v>7266</v>
      </c>
      <c r="GE3" s="28" t="s">
        <v>7266</v>
      </c>
      <c r="GF3" s="28" t="s">
        <v>7266</v>
      </c>
      <c r="GG3" s="28"/>
      <c r="GH3" s="28"/>
      <c r="GI3" s="28"/>
      <c r="GJ3" s="28"/>
      <c r="GK3" s="28"/>
      <c r="GL3" s="28" t="s">
        <v>7090</v>
      </c>
      <c r="GM3" s="28" t="s">
        <v>7091</v>
      </c>
      <c r="GN3" s="28" t="s">
        <v>7092</v>
      </c>
    </row>
    <row r="4" spans="1:196" s="25" customFormat="1" ht="39.6" x14ac:dyDescent="0.25">
      <c r="A4" s="31" t="s">
        <v>7281</v>
      </c>
      <c r="B4" s="32"/>
      <c r="C4" s="25" t="s">
        <v>3256</v>
      </c>
      <c r="D4" s="32" t="s">
        <v>7282</v>
      </c>
      <c r="E4" s="32" t="s">
        <v>7283</v>
      </c>
      <c r="F4" s="32" t="s">
        <v>7284</v>
      </c>
      <c r="G4" s="32" t="s">
        <v>8571</v>
      </c>
      <c r="H4" s="32" t="s">
        <v>7285</v>
      </c>
      <c r="I4" s="32" t="s">
        <v>8572</v>
      </c>
      <c r="J4" s="32" t="s">
        <v>7286</v>
      </c>
      <c r="K4" s="32" t="s">
        <v>7287</v>
      </c>
      <c r="L4" s="25" t="s">
        <v>7288</v>
      </c>
      <c r="M4" s="25" t="s">
        <v>7289</v>
      </c>
      <c r="N4" s="31" t="s">
        <v>7290</v>
      </c>
      <c r="O4" s="31" t="s">
        <v>7290</v>
      </c>
      <c r="P4" s="32" t="s">
        <v>7291</v>
      </c>
      <c r="Q4" s="32" t="s">
        <v>8573</v>
      </c>
      <c r="R4" s="32" t="s">
        <v>7292</v>
      </c>
      <c r="S4" s="32" t="s">
        <v>8574</v>
      </c>
      <c r="T4" s="33"/>
      <c r="U4" s="32" t="s">
        <v>7293</v>
      </c>
      <c r="V4" s="32" t="s">
        <v>2238</v>
      </c>
      <c r="W4" s="32" t="s">
        <v>7294</v>
      </c>
      <c r="X4" s="32" t="s">
        <v>7295</v>
      </c>
      <c r="Y4" s="32" t="s">
        <v>7296</v>
      </c>
      <c r="Z4" s="31" t="s">
        <v>7297</v>
      </c>
      <c r="AA4" s="31" t="s">
        <v>7297</v>
      </c>
      <c r="AC4" s="26"/>
      <c r="AD4" s="32" t="s">
        <v>7298</v>
      </c>
      <c r="AE4" s="32"/>
      <c r="AF4" s="32" t="s">
        <v>6663</v>
      </c>
      <c r="AG4" s="32"/>
      <c r="AH4" s="32"/>
      <c r="AI4" s="32"/>
      <c r="AJ4" s="32"/>
      <c r="AK4" s="32" t="s">
        <v>6664</v>
      </c>
      <c r="AL4" s="32"/>
      <c r="AM4" s="32"/>
      <c r="AN4" s="32"/>
      <c r="AO4" s="32" t="s">
        <v>6665</v>
      </c>
      <c r="AP4" s="32"/>
      <c r="AQ4" s="32" t="s">
        <v>6666</v>
      </c>
      <c r="AR4" s="32"/>
      <c r="AS4" s="32" t="s">
        <v>6667</v>
      </c>
      <c r="AT4" s="32"/>
      <c r="AU4" s="32" t="s">
        <v>6668</v>
      </c>
      <c r="AV4" s="32" t="s">
        <v>6669</v>
      </c>
      <c r="AW4" s="32" t="s">
        <v>6670</v>
      </c>
      <c r="AX4" s="32"/>
      <c r="AY4" s="32" t="s">
        <v>6671</v>
      </c>
      <c r="AZ4" s="32" t="s">
        <v>6672</v>
      </c>
      <c r="BA4" s="32" t="s">
        <v>6673</v>
      </c>
      <c r="BB4" s="32" t="s">
        <v>6674</v>
      </c>
      <c r="BC4" s="32"/>
      <c r="BD4" s="32" t="s">
        <v>6675</v>
      </c>
      <c r="BE4" s="32" t="s">
        <v>6676</v>
      </c>
      <c r="BF4" s="32" t="s">
        <v>6677</v>
      </c>
      <c r="BG4" s="32" t="s">
        <v>6678</v>
      </c>
      <c r="BH4" s="32"/>
      <c r="BI4" s="32"/>
      <c r="BJ4" s="31" t="s">
        <v>6679</v>
      </c>
      <c r="BK4" s="31" t="s">
        <v>6680</v>
      </c>
      <c r="BL4" s="31" t="s">
        <v>6681</v>
      </c>
      <c r="BM4" s="31" t="s">
        <v>6682</v>
      </c>
      <c r="BN4" s="31" t="s">
        <v>6683</v>
      </c>
      <c r="BO4" s="34" t="s">
        <v>6684</v>
      </c>
      <c r="BP4" s="34" t="s">
        <v>7108</v>
      </c>
      <c r="BQ4" s="31" t="s">
        <v>6685</v>
      </c>
      <c r="BR4" s="25" t="s">
        <v>6686</v>
      </c>
      <c r="BT4" s="32"/>
      <c r="BU4" s="32" t="s">
        <v>8875</v>
      </c>
      <c r="BV4" s="32" t="s">
        <v>7108</v>
      </c>
      <c r="BW4" s="32" t="s">
        <v>8876</v>
      </c>
      <c r="BX4" s="32" t="s">
        <v>6687</v>
      </c>
      <c r="BY4" s="32"/>
      <c r="BZ4" s="32" t="s">
        <v>8877</v>
      </c>
      <c r="CA4" s="32" t="s">
        <v>6688</v>
      </c>
      <c r="CB4" s="32"/>
      <c r="CC4" s="32"/>
      <c r="CD4" s="32"/>
      <c r="CE4" s="32" t="s">
        <v>6689</v>
      </c>
      <c r="CF4" s="32"/>
      <c r="CG4" s="32" t="s">
        <v>8878</v>
      </c>
      <c r="CH4" s="32" t="s">
        <v>6690</v>
      </c>
      <c r="CI4" s="32"/>
      <c r="CJ4" s="32"/>
      <c r="CK4" s="32"/>
      <c r="CL4" s="32" t="s">
        <v>6691</v>
      </c>
      <c r="CM4" s="32" t="s">
        <v>6692</v>
      </c>
      <c r="CN4" s="32" t="s">
        <v>6693</v>
      </c>
      <c r="CO4" s="32" t="s">
        <v>6694</v>
      </c>
      <c r="CP4" s="32" t="s">
        <v>8879</v>
      </c>
      <c r="CQ4" s="32" t="s">
        <v>6695</v>
      </c>
      <c r="CR4" s="32" t="s">
        <v>6696</v>
      </c>
      <c r="CS4" s="32" t="s">
        <v>8880</v>
      </c>
      <c r="CT4" s="25" t="s">
        <v>6697</v>
      </c>
      <c r="CU4" s="32" t="s">
        <v>6698</v>
      </c>
      <c r="CV4" s="32" t="s">
        <v>6699</v>
      </c>
      <c r="CW4" s="26"/>
      <c r="CX4" s="26"/>
      <c r="CY4" s="32" t="s">
        <v>6700</v>
      </c>
      <c r="CZ4" s="32"/>
      <c r="DA4" s="32"/>
      <c r="DB4" s="32"/>
      <c r="DC4" s="32"/>
      <c r="DD4" s="32"/>
      <c r="DE4" s="32"/>
      <c r="DF4" s="32"/>
      <c r="DG4" s="32"/>
      <c r="DH4" s="26"/>
      <c r="DI4" s="32"/>
      <c r="DJ4" s="32"/>
      <c r="DK4" s="32"/>
      <c r="DL4" s="32"/>
      <c r="DM4" s="32"/>
      <c r="DN4" s="26"/>
      <c r="DO4" s="32"/>
      <c r="DP4" s="32"/>
      <c r="DQ4" s="32"/>
      <c r="DR4" s="32"/>
      <c r="DS4" s="32"/>
      <c r="DT4" s="26"/>
      <c r="DU4" s="32"/>
      <c r="DV4" s="32"/>
      <c r="DW4" s="26"/>
      <c r="DX4" s="32"/>
      <c r="DY4" s="32"/>
      <c r="DZ4" s="26"/>
      <c r="EA4" s="32"/>
      <c r="EB4" s="32"/>
      <c r="EC4" s="32"/>
      <c r="ED4" s="26"/>
      <c r="EE4" s="32"/>
      <c r="EF4" s="32"/>
      <c r="EG4" s="26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26"/>
      <c r="ES4" s="32"/>
      <c r="ET4" s="32"/>
      <c r="EU4" s="26"/>
      <c r="EV4" s="32"/>
      <c r="EW4" s="32"/>
      <c r="EX4" s="32"/>
      <c r="EY4" s="32"/>
      <c r="EZ4" s="26"/>
      <c r="FA4" s="32"/>
      <c r="FB4" s="32"/>
      <c r="FC4" s="32"/>
      <c r="FD4" s="26"/>
      <c r="FE4" s="32"/>
      <c r="FF4" s="32"/>
      <c r="FG4" s="32"/>
      <c r="FH4" s="32"/>
      <c r="FI4" s="26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26"/>
      <c r="FW4" s="32"/>
      <c r="FX4" s="32"/>
      <c r="FY4" s="26"/>
      <c r="FZ4" s="32"/>
      <c r="GA4" s="32"/>
      <c r="GB4" s="32"/>
      <c r="GC4" s="26"/>
      <c r="GD4" s="32"/>
      <c r="GE4" s="32"/>
      <c r="GF4" s="32"/>
      <c r="GG4" s="26"/>
      <c r="GH4" s="26"/>
      <c r="GI4" s="26"/>
      <c r="GJ4" s="26"/>
      <c r="GK4" s="26"/>
      <c r="GL4" s="32" t="s">
        <v>6701</v>
      </c>
      <c r="GM4" s="32" t="s">
        <v>6702</v>
      </c>
      <c r="GN4" s="32" t="s">
        <v>6703</v>
      </c>
    </row>
    <row r="5" spans="1:196" s="25" customFormat="1" ht="39.6" x14ac:dyDescent="0.25">
      <c r="A5" s="32"/>
      <c r="B5" s="32"/>
      <c r="D5" s="32" t="s">
        <v>7097</v>
      </c>
      <c r="E5" s="32" t="s">
        <v>6704</v>
      </c>
      <c r="F5" s="32" t="s">
        <v>6705</v>
      </c>
      <c r="G5" s="32" t="s">
        <v>6706</v>
      </c>
      <c r="H5" s="32" t="s">
        <v>6905</v>
      </c>
      <c r="I5" s="32" t="s">
        <v>6707</v>
      </c>
      <c r="J5" s="32" t="s">
        <v>6708</v>
      </c>
      <c r="K5" s="32" t="s">
        <v>6709</v>
      </c>
      <c r="L5" s="32" t="s">
        <v>6710</v>
      </c>
      <c r="M5" s="32" t="s">
        <v>6709</v>
      </c>
      <c r="N5" s="32"/>
      <c r="O5" s="32"/>
      <c r="P5" s="32" t="s">
        <v>6708</v>
      </c>
      <c r="Q5" s="32" t="s">
        <v>6707</v>
      </c>
      <c r="R5" s="32" t="s">
        <v>6711</v>
      </c>
      <c r="S5" s="32" t="s">
        <v>6712</v>
      </c>
      <c r="T5" s="33"/>
      <c r="U5" s="32" t="s">
        <v>6713</v>
      </c>
      <c r="V5" s="32" t="s">
        <v>6714</v>
      </c>
      <c r="W5" s="32" t="s">
        <v>6715</v>
      </c>
      <c r="X5" s="32" t="s">
        <v>6716</v>
      </c>
      <c r="Y5" s="32" t="s">
        <v>6717</v>
      </c>
      <c r="Z5" s="32"/>
      <c r="AA5" s="26"/>
      <c r="AC5" s="26"/>
      <c r="AD5" s="32" t="s">
        <v>6718</v>
      </c>
      <c r="AE5" s="32"/>
      <c r="AF5" s="32" t="s">
        <v>6718</v>
      </c>
      <c r="AG5" s="32"/>
      <c r="AH5" s="32"/>
      <c r="AI5" s="32"/>
      <c r="AJ5" s="32"/>
      <c r="AK5" s="32" t="s">
        <v>6719</v>
      </c>
      <c r="AL5" s="32"/>
      <c r="AM5" s="32"/>
      <c r="AN5" s="32"/>
      <c r="AO5" s="32" t="s">
        <v>6719</v>
      </c>
      <c r="AP5" s="32"/>
      <c r="AQ5" s="25" t="s">
        <v>6720</v>
      </c>
      <c r="AS5" s="25" t="s">
        <v>6720</v>
      </c>
      <c r="AT5" s="32"/>
      <c r="AU5" s="32" t="s">
        <v>6721</v>
      </c>
      <c r="AV5" s="32" t="s">
        <v>6711</v>
      </c>
      <c r="AW5" s="32" t="s">
        <v>6722</v>
      </c>
      <c r="AX5" s="32"/>
      <c r="AY5" s="32" t="s">
        <v>6723</v>
      </c>
      <c r="AZ5" s="32" t="s">
        <v>6723</v>
      </c>
      <c r="BA5" s="32" t="s">
        <v>6723</v>
      </c>
      <c r="BB5" s="32" t="s">
        <v>6723</v>
      </c>
      <c r="BC5" s="32"/>
      <c r="BD5" s="32" t="s">
        <v>6723</v>
      </c>
      <c r="BE5" s="32" t="s">
        <v>6723</v>
      </c>
      <c r="BF5" s="32" t="s">
        <v>6723</v>
      </c>
      <c r="BG5" s="32" t="s">
        <v>6723</v>
      </c>
      <c r="BH5" s="32"/>
      <c r="BI5" s="32"/>
      <c r="BJ5" s="32" t="s">
        <v>6724</v>
      </c>
      <c r="BK5" s="32" t="s">
        <v>6725</v>
      </c>
      <c r="BL5" s="32" t="s">
        <v>6726</v>
      </c>
      <c r="BM5" s="32" t="s">
        <v>6727</v>
      </c>
      <c r="BN5" s="32" t="s">
        <v>6728</v>
      </c>
      <c r="BO5" s="33" t="s">
        <v>6729</v>
      </c>
      <c r="BP5" s="33" t="s">
        <v>7108</v>
      </c>
      <c r="BQ5" s="25" t="s">
        <v>6730</v>
      </c>
      <c r="BR5" s="25" t="s">
        <v>6731</v>
      </c>
      <c r="BT5" s="32"/>
      <c r="BU5" s="32" t="s">
        <v>6732</v>
      </c>
      <c r="BV5" s="32"/>
      <c r="BW5" s="32" t="s">
        <v>6732</v>
      </c>
      <c r="BX5" s="32" t="s">
        <v>6716</v>
      </c>
      <c r="BY5" s="32"/>
      <c r="BZ5" s="32" t="s">
        <v>6733</v>
      </c>
      <c r="CA5" s="32" t="s">
        <v>6734</v>
      </c>
      <c r="CB5" s="32"/>
      <c r="CC5" s="32"/>
      <c r="CD5" s="32"/>
      <c r="CE5" s="32" t="s">
        <v>6735</v>
      </c>
      <c r="CF5" s="32"/>
      <c r="CG5" s="32" t="s">
        <v>6733</v>
      </c>
      <c r="CH5" s="32" t="s">
        <v>6734</v>
      </c>
      <c r="CI5" s="32"/>
      <c r="CJ5" s="32"/>
      <c r="CK5" s="32"/>
      <c r="CL5" s="32" t="s">
        <v>6735</v>
      </c>
      <c r="CM5" s="32" t="s">
        <v>6716</v>
      </c>
      <c r="CN5" s="32" t="s">
        <v>6736</v>
      </c>
      <c r="CO5" s="32" t="s">
        <v>6737</v>
      </c>
      <c r="CP5" s="32" t="s">
        <v>6733</v>
      </c>
      <c r="CQ5" s="32" t="s">
        <v>6738</v>
      </c>
      <c r="CR5" s="32" t="s">
        <v>6739</v>
      </c>
      <c r="CS5" s="32" t="s">
        <v>6733</v>
      </c>
      <c r="CT5" s="32" t="s">
        <v>6740</v>
      </c>
      <c r="CU5" s="32" t="s">
        <v>6741</v>
      </c>
      <c r="CV5" s="32" t="s">
        <v>6716</v>
      </c>
      <c r="CW5" s="26"/>
      <c r="CX5" s="26"/>
      <c r="CY5" s="32" t="s">
        <v>6742</v>
      </c>
      <c r="CZ5" s="32"/>
      <c r="DA5" s="32"/>
      <c r="DB5" s="32"/>
      <c r="DC5" s="32"/>
      <c r="DD5" s="32"/>
      <c r="DE5" s="32"/>
      <c r="DF5" s="32"/>
      <c r="DG5" s="32"/>
      <c r="DH5" s="26"/>
      <c r="DI5" s="32"/>
      <c r="DJ5" s="32"/>
      <c r="DK5" s="32"/>
      <c r="DL5" s="32"/>
      <c r="DM5" s="32"/>
      <c r="DN5" s="26"/>
      <c r="DO5" s="32"/>
      <c r="DP5" s="32"/>
      <c r="DQ5" s="32"/>
      <c r="DR5" s="32"/>
      <c r="DS5" s="32"/>
      <c r="DT5" s="26"/>
      <c r="DU5" s="32"/>
      <c r="DV5" s="32"/>
      <c r="DW5" s="26"/>
      <c r="DX5" s="32"/>
      <c r="DY5" s="32"/>
      <c r="DZ5" s="26"/>
      <c r="EA5" s="32"/>
      <c r="EB5" s="32"/>
      <c r="EC5" s="32"/>
      <c r="ED5" s="26"/>
      <c r="EE5" s="32"/>
      <c r="EF5" s="32"/>
      <c r="EG5" s="26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26"/>
      <c r="ES5" s="32"/>
      <c r="ET5" s="32"/>
      <c r="EU5" s="26"/>
      <c r="EV5" s="32"/>
      <c r="EW5" s="32"/>
      <c r="EX5" s="32"/>
      <c r="EY5" s="32"/>
      <c r="EZ5" s="26"/>
      <c r="FA5" s="32"/>
      <c r="FB5" s="32"/>
      <c r="FC5" s="32"/>
      <c r="FD5" s="26"/>
      <c r="FE5" s="32"/>
      <c r="FF5" s="32"/>
      <c r="FG5" s="32"/>
      <c r="FH5" s="32"/>
      <c r="FI5" s="26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26"/>
      <c r="FW5" s="32"/>
      <c r="FX5" s="32"/>
      <c r="FY5" s="26"/>
      <c r="FZ5" s="32"/>
      <c r="GA5" s="32"/>
      <c r="GB5" s="32"/>
      <c r="GC5" s="26"/>
      <c r="GD5" s="32"/>
      <c r="GE5" s="32"/>
      <c r="GF5" s="32"/>
      <c r="GG5" s="26"/>
      <c r="GH5" s="26"/>
      <c r="GI5" s="26"/>
      <c r="GJ5" s="26"/>
      <c r="GK5" s="26"/>
      <c r="GL5" s="32" t="s">
        <v>6721</v>
      </c>
      <c r="GM5" s="32" t="s">
        <v>6743</v>
      </c>
      <c r="GN5" s="32" t="s">
        <v>6744</v>
      </c>
    </row>
    <row r="6" spans="1:196" s="35" customFormat="1" x14ac:dyDescent="0.25">
      <c r="AD6" s="36"/>
      <c r="BJ6" s="37"/>
      <c r="BP6" s="33" t="s">
        <v>7108</v>
      </c>
      <c r="BQ6" s="32"/>
      <c r="BT6" s="32"/>
      <c r="CY6" s="35" t="s">
        <v>7108</v>
      </c>
    </row>
    <row r="7" spans="1:196" s="35" customFormat="1" x14ac:dyDescent="0.25">
      <c r="B7" s="35" t="s">
        <v>7108</v>
      </c>
      <c r="D7" s="35" t="s">
        <v>6745</v>
      </c>
      <c r="E7" s="35" t="s">
        <v>3257</v>
      </c>
      <c r="F7" s="38"/>
      <c r="G7" s="35">
        <v>1991</v>
      </c>
      <c r="H7" s="64" t="s">
        <v>6906</v>
      </c>
      <c r="I7" s="35">
        <v>2000</v>
      </c>
      <c r="J7" s="47" t="s">
        <v>8934</v>
      </c>
      <c r="K7" s="35">
        <v>110</v>
      </c>
      <c r="L7" s="35" t="s">
        <v>7106</v>
      </c>
      <c r="M7" s="35">
        <v>110</v>
      </c>
      <c r="N7" s="36"/>
      <c r="P7" s="47" t="s">
        <v>8934</v>
      </c>
      <c r="Q7" s="35">
        <v>2000</v>
      </c>
      <c r="R7" s="40" t="s">
        <v>6748</v>
      </c>
      <c r="S7" s="35">
        <v>1999</v>
      </c>
      <c r="U7" s="35" t="s">
        <v>5758</v>
      </c>
      <c r="V7" s="35" t="s">
        <v>5759</v>
      </c>
      <c r="W7" s="35" t="s">
        <v>5753</v>
      </c>
      <c r="X7" s="35" t="s">
        <v>6747</v>
      </c>
      <c r="Y7" s="35">
        <v>1</v>
      </c>
      <c r="Z7" s="41"/>
      <c r="AD7" s="42" t="s">
        <v>6749</v>
      </c>
      <c r="AF7" s="42" t="s">
        <v>6749</v>
      </c>
      <c r="AK7" s="35" t="s">
        <v>6750</v>
      </c>
      <c r="AO7" s="35" t="s">
        <v>6750</v>
      </c>
      <c r="AQ7" s="43" t="s">
        <v>6751</v>
      </c>
      <c r="AS7" s="43" t="s">
        <v>6751</v>
      </c>
      <c r="AU7" s="41">
        <v>1</v>
      </c>
      <c r="AV7" s="44">
        <v>1</v>
      </c>
      <c r="AW7" s="35">
        <v>1961</v>
      </c>
      <c r="AY7" s="45" t="s">
        <v>6752</v>
      </c>
      <c r="AZ7" s="45" t="s">
        <v>6752</v>
      </c>
      <c r="BA7" s="45" t="s">
        <v>6752</v>
      </c>
      <c r="BB7" s="45" t="s">
        <v>6752</v>
      </c>
      <c r="BD7" s="45" t="s">
        <v>6752</v>
      </c>
      <c r="BE7" s="45" t="s">
        <v>6752</v>
      </c>
      <c r="BF7" s="45" t="s">
        <v>6752</v>
      </c>
      <c r="BG7" s="45" t="s">
        <v>6752</v>
      </c>
      <c r="BJ7" s="37" t="s">
        <v>6753</v>
      </c>
      <c r="BK7" s="35" t="s">
        <v>6754</v>
      </c>
      <c r="BL7" s="35" t="s">
        <v>6755</v>
      </c>
      <c r="BM7" s="35" t="s">
        <v>6756</v>
      </c>
      <c r="BN7" s="35" t="s">
        <v>6757</v>
      </c>
      <c r="BO7" s="35" t="s">
        <v>6758</v>
      </c>
      <c r="BP7" s="33" t="s">
        <v>7108</v>
      </c>
      <c r="BQ7" s="35" t="s">
        <v>6759</v>
      </c>
      <c r="BR7" s="35" t="s">
        <v>6760</v>
      </c>
      <c r="BS7" s="35" t="s">
        <v>7108</v>
      </c>
      <c r="BT7" s="32"/>
      <c r="BU7" s="35" t="s">
        <v>6761</v>
      </c>
      <c r="BW7" s="35" t="s">
        <v>6761</v>
      </c>
      <c r="BX7" s="35" t="s">
        <v>6747</v>
      </c>
      <c r="BZ7" s="35">
        <v>1993</v>
      </c>
      <c r="CA7" s="41">
        <v>1</v>
      </c>
      <c r="CE7" s="35" t="s">
        <v>6762</v>
      </c>
      <c r="CG7" s="35">
        <v>1993</v>
      </c>
      <c r="CH7" s="41">
        <v>1</v>
      </c>
      <c r="CL7" s="35" t="s">
        <v>6762</v>
      </c>
      <c r="CM7" s="35" t="s">
        <v>6747</v>
      </c>
      <c r="CN7" s="35" t="s">
        <v>6763</v>
      </c>
      <c r="CO7" s="46" t="s">
        <v>6764</v>
      </c>
      <c r="CP7" s="35">
        <v>1993</v>
      </c>
      <c r="CQ7" s="35" t="s">
        <v>6763</v>
      </c>
      <c r="CR7" s="35" t="s">
        <v>6765</v>
      </c>
      <c r="CS7" s="35">
        <v>1993</v>
      </c>
      <c r="CT7" s="35" t="s">
        <v>6766</v>
      </c>
      <c r="CU7" s="35" t="s">
        <v>6767</v>
      </c>
      <c r="CV7" s="47" t="s">
        <v>6747</v>
      </c>
      <c r="CY7" s="35" t="s">
        <v>6768</v>
      </c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GL7" s="35">
        <v>1</v>
      </c>
      <c r="GM7" s="44">
        <v>1</v>
      </c>
      <c r="GN7" s="35">
        <v>2009</v>
      </c>
    </row>
    <row r="8" spans="1:196" s="35" customFormat="1" x14ac:dyDescent="0.25">
      <c r="D8" s="35" t="s">
        <v>6769</v>
      </c>
      <c r="E8" s="35" t="s">
        <v>3260</v>
      </c>
      <c r="F8" s="38"/>
      <c r="G8" s="35">
        <f>G7+1</f>
        <v>1992</v>
      </c>
      <c r="H8" s="64" t="s">
        <v>6908</v>
      </c>
      <c r="I8" s="35">
        <f>I7+1</f>
        <v>2001</v>
      </c>
      <c r="J8" s="47" t="s">
        <v>8935</v>
      </c>
      <c r="K8" s="35">
        <f>K7-1</f>
        <v>109</v>
      </c>
      <c r="M8" s="35">
        <f>M7-1</f>
        <v>109</v>
      </c>
      <c r="N8" s="36"/>
      <c r="P8" s="47" t="s">
        <v>8935</v>
      </c>
      <c r="Q8" s="35">
        <f>Q7+1</f>
        <v>2001</v>
      </c>
      <c r="R8" s="40" t="s">
        <v>6772</v>
      </c>
      <c r="S8" s="35">
        <f>SUM(S7+1)</f>
        <v>2000</v>
      </c>
      <c r="U8" s="35" t="s">
        <v>8932</v>
      </c>
      <c r="V8" s="35" t="s">
        <v>8932</v>
      </c>
      <c r="W8" s="35" t="s">
        <v>5754</v>
      </c>
      <c r="X8" s="35" t="s">
        <v>6771</v>
      </c>
      <c r="Y8" s="35">
        <f>Y7+1</f>
        <v>2</v>
      </c>
      <c r="Z8" s="41"/>
      <c r="AD8" s="42">
        <v>330</v>
      </c>
      <c r="AF8" s="42">
        <v>330</v>
      </c>
      <c r="AK8" s="35" t="s">
        <v>6773</v>
      </c>
      <c r="AO8" s="35" t="s">
        <v>6773</v>
      </c>
      <c r="AQ8" s="43" t="s">
        <v>6774</v>
      </c>
      <c r="AS8" s="43" t="s">
        <v>6774</v>
      </c>
      <c r="AU8" s="41">
        <f>AU7+1</f>
        <v>2</v>
      </c>
      <c r="AV8" s="44">
        <f>AV7+1</f>
        <v>2</v>
      </c>
      <c r="AW8" s="35">
        <f t="shared" ref="AW8:AW13" si="0">SUM(AW7+1)</f>
        <v>1962</v>
      </c>
      <c r="AY8" s="45" t="s">
        <v>6775</v>
      </c>
      <c r="AZ8" s="45" t="s">
        <v>6775</v>
      </c>
      <c r="BA8" s="45" t="s">
        <v>6775</v>
      </c>
      <c r="BB8" s="45" t="s">
        <v>6775</v>
      </c>
      <c r="BD8" s="45" t="s">
        <v>6775</v>
      </c>
      <c r="BE8" s="45" t="s">
        <v>6775</v>
      </c>
      <c r="BF8" s="45" t="s">
        <v>6775</v>
      </c>
      <c r="BG8" s="45" t="s">
        <v>6775</v>
      </c>
      <c r="BJ8" s="48" t="s">
        <v>6776</v>
      </c>
      <c r="BK8" s="35" t="s">
        <v>6777</v>
      </c>
      <c r="BL8" s="35" t="s">
        <v>6778</v>
      </c>
      <c r="BM8" s="35" t="s">
        <v>6779</v>
      </c>
      <c r="BN8" s="35" t="s">
        <v>6780</v>
      </c>
      <c r="BO8" s="35" t="s">
        <v>6781</v>
      </c>
      <c r="BP8" s="33" t="s">
        <v>7108</v>
      </c>
      <c r="BQ8" s="35" t="s">
        <v>6782</v>
      </c>
      <c r="BR8" s="35" t="s">
        <v>6783</v>
      </c>
      <c r="BS8" s="35" t="s">
        <v>7108</v>
      </c>
      <c r="BT8" s="32"/>
      <c r="BX8" s="35" t="s">
        <v>6771</v>
      </c>
      <c r="BZ8" s="35">
        <f>BZ7+1</f>
        <v>1994</v>
      </c>
      <c r="CA8" s="41">
        <f t="shared" ref="CA8:CA10" si="1">SUM(CA7+1)</f>
        <v>2</v>
      </c>
      <c r="CE8" s="35" t="s">
        <v>6784</v>
      </c>
      <c r="CG8" s="35">
        <f>CG7+1</f>
        <v>1994</v>
      </c>
      <c r="CH8" s="41">
        <f>CH7+1</f>
        <v>2</v>
      </c>
      <c r="CL8" s="35" t="s">
        <v>6784</v>
      </c>
      <c r="CM8" s="35" t="s">
        <v>6771</v>
      </c>
      <c r="CN8" s="35" t="s">
        <v>6785</v>
      </c>
      <c r="CO8" s="46" t="s">
        <v>6786</v>
      </c>
      <c r="CP8" s="35">
        <f>CP7+1</f>
        <v>1994</v>
      </c>
      <c r="CQ8" s="35" t="s">
        <v>6787</v>
      </c>
      <c r="CR8" s="35" t="s">
        <v>6788</v>
      </c>
      <c r="CS8" s="35">
        <f>CS7+1</f>
        <v>1994</v>
      </c>
      <c r="CT8" s="35" t="s">
        <v>6789</v>
      </c>
      <c r="CU8" s="35" t="s">
        <v>6790</v>
      </c>
      <c r="CV8" s="47" t="s">
        <v>6771</v>
      </c>
      <c r="CY8" s="41">
        <v>18</v>
      </c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GL8" s="35">
        <v>2</v>
      </c>
      <c r="GM8" s="44">
        <f>GM7+1</f>
        <v>2</v>
      </c>
      <c r="GN8" s="35">
        <v>2010</v>
      </c>
    </row>
    <row r="9" spans="1:196" s="35" customFormat="1" x14ac:dyDescent="0.25">
      <c r="E9" s="35" t="s">
        <v>3263</v>
      </c>
      <c r="F9" s="38"/>
      <c r="G9" s="35">
        <f t="shared" ref="G9:G27" si="2">G8+1</f>
        <v>1993</v>
      </c>
      <c r="H9" s="64" t="s">
        <v>6907</v>
      </c>
      <c r="I9" s="35">
        <f t="shared" ref="I9:I27" si="3">I8+1</f>
        <v>2002</v>
      </c>
      <c r="J9" s="35" t="s">
        <v>8936</v>
      </c>
      <c r="K9" s="35">
        <f t="shared" ref="K9:K51" si="4">K8-1</f>
        <v>108</v>
      </c>
      <c r="M9" s="35">
        <f t="shared" ref="M9:M51" si="5">M8-1</f>
        <v>108</v>
      </c>
      <c r="N9" s="36"/>
      <c r="P9" s="35" t="s">
        <v>8936</v>
      </c>
      <c r="Q9" s="35">
        <f t="shared" ref="Q9:Q27" si="6">Q8+1</f>
        <v>2002</v>
      </c>
      <c r="R9" s="40" t="s">
        <v>6770</v>
      </c>
      <c r="S9" s="35">
        <f>SUM(S8+1)</f>
        <v>2001</v>
      </c>
      <c r="U9" s="49" t="s">
        <v>5755</v>
      </c>
      <c r="V9" s="49" t="s">
        <v>5755</v>
      </c>
      <c r="W9" s="35" t="s">
        <v>6792</v>
      </c>
      <c r="Y9" s="35">
        <f t="shared" ref="Y9:Y21" si="7">Y8+1</f>
        <v>3</v>
      </c>
      <c r="Z9" s="41"/>
      <c r="AD9" s="42">
        <v>333</v>
      </c>
      <c r="AF9" s="42">
        <v>333</v>
      </c>
      <c r="AK9" s="35" t="s">
        <v>6793</v>
      </c>
      <c r="AO9" s="35" t="s">
        <v>6793</v>
      </c>
      <c r="AQ9" s="50" t="s">
        <v>6794</v>
      </c>
      <c r="AS9" s="50" t="s">
        <v>6794</v>
      </c>
      <c r="AU9" s="41">
        <f t="shared" ref="AU9:AU37" si="8">AU8+1</f>
        <v>3</v>
      </c>
      <c r="AV9" s="44">
        <f t="shared" ref="AV9:AV18" si="9">AV8+1</f>
        <v>3</v>
      </c>
      <c r="AW9" s="35">
        <f t="shared" si="0"/>
        <v>1963</v>
      </c>
      <c r="AY9" s="45" t="s">
        <v>6795</v>
      </c>
      <c r="AZ9" s="45" t="s">
        <v>6795</v>
      </c>
      <c r="BA9" s="45" t="s">
        <v>6795</v>
      </c>
      <c r="BB9" s="45" t="s">
        <v>6795</v>
      </c>
      <c r="BD9" s="45" t="s">
        <v>6795</v>
      </c>
      <c r="BE9" s="45" t="s">
        <v>6795</v>
      </c>
      <c r="BF9" s="45" t="s">
        <v>6795</v>
      </c>
      <c r="BG9" s="45" t="s">
        <v>6795</v>
      </c>
      <c r="BJ9" s="37" t="s">
        <v>6796</v>
      </c>
      <c r="BK9" s="35" t="s">
        <v>6797</v>
      </c>
      <c r="BL9" s="35" t="s">
        <v>6798</v>
      </c>
      <c r="BM9" s="35" t="s">
        <v>6799</v>
      </c>
      <c r="BN9" s="35" t="s">
        <v>6800</v>
      </c>
      <c r="BO9" s="35" t="s">
        <v>6801</v>
      </c>
      <c r="BP9" s="33" t="s">
        <v>7108</v>
      </c>
      <c r="BQ9" s="35" t="s">
        <v>6802</v>
      </c>
      <c r="BR9" s="35" t="s">
        <v>6803</v>
      </c>
      <c r="BS9" s="35" t="s">
        <v>7108</v>
      </c>
      <c r="BT9" s="32"/>
      <c r="BZ9" s="35">
        <f t="shared" ref="BZ9:BZ47" si="10">BZ8+1</f>
        <v>1995</v>
      </c>
      <c r="CA9" s="41">
        <f t="shared" si="1"/>
        <v>3</v>
      </c>
      <c r="CG9" s="35">
        <f t="shared" ref="CG9:CG47" si="11">CG8+1</f>
        <v>1995</v>
      </c>
      <c r="CH9" s="41">
        <f t="shared" ref="CH9:CH18" si="12">CH8+1</f>
        <v>3</v>
      </c>
      <c r="CN9" s="35" t="s">
        <v>6804</v>
      </c>
      <c r="CO9" s="37" t="s">
        <v>6805</v>
      </c>
      <c r="CP9" s="35">
        <f t="shared" ref="CP9:CP47" si="13">CP8+1</f>
        <v>1995</v>
      </c>
      <c r="CQ9" s="35" t="s">
        <v>6806</v>
      </c>
      <c r="CR9" s="35" t="s">
        <v>6807</v>
      </c>
      <c r="CS9" s="35">
        <f t="shared" ref="CS9:CS47" si="14">CS8+1</f>
        <v>1995</v>
      </c>
      <c r="CT9" s="35" t="s">
        <v>6808</v>
      </c>
      <c r="CU9" s="35" t="s">
        <v>6809</v>
      </c>
      <c r="CY9" s="41">
        <f>CY8+1</f>
        <v>19</v>
      </c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GL9" s="35">
        <v>3</v>
      </c>
      <c r="GM9" s="44">
        <f t="shared" ref="GM9:GM18" si="15">GM8+1</f>
        <v>3</v>
      </c>
      <c r="GN9" s="35">
        <v>2011</v>
      </c>
    </row>
    <row r="10" spans="1:196" s="35" customFormat="1" ht="13.5" customHeight="1" x14ac:dyDescent="0.25">
      <c r="E10" s="35" t="s">
        <v>3266</v>
      </c>
      <c r="F10" s="38"/>
      <c r="G10" s="35">
        <f t="shared" si="2"/>
        <v>1994</v>
      </c>
      <c r="H10" s="64" t="s">
        <v>6909</v>
      </c>
      <c r="I10" s="35">
        <f t="shared" si="3"/>
        <v>2003</v>
      </c>
      <c r="J10" s="47" t="s">
        <v>8937</v>
      </c>
      <c r="K10" s="35">
        <f t="shared" si="4"/>
        <v>107</v>
      </c>
      <c r="M10" s="35">
        <f t="shared" si="5"/>
        <v>107</v>
      </c>
      <c r="N10" s="36"/>
      <c r="P10" s="47" t="s">
        <v>8937</v>
      </c>
      <c r="Q10" s="35">
        <f t="shared" si="6"/>
        <v>2003</v>
      </c>
      <c r="R10" s="40" t="s">
        <v>6811</v>
      </c>
      <c r="S10" s="35">
        <f>SUM(S9+1)</f>
        <v>2002</v>
      </c>
      <c r="U10" s="35" t="s">
        <v>8922</v>
      </c>
      <c r="V10" s="35" t="s">
        <v>8922</v>
      </c>
      <c r="Y10" s="35">
        <f t="shared" si="7"/>
        <v>4</v>
      </c>
      <c r="Z10" s="41"/>
      <c r="AD10" s="42">
        <v>334</v>
      </c>
      <c r="AF10" s="42">
        <v>334</v>
      </c>
      <c r="AK10" s="35" t="s">
        <v>6812</v>
      </c>
      <c r="AO10" s="35" t="s">
        <v>6812</v>
      </c>
      <c r="AQ10" s="50" t="s">
        <v>6813</v>
      </c>
      <c r="AS10" s="50" t="s">
        <v>6813</v>
      </c>
      <c r="AU10" s="41">
        <f t="shared" si="8"/>
        <v>4</v>
      </c>
      <c r="AV10" s="44">
        <f t="shared" si="9"/>
        <v>4</v>
      </c>
      <c r="AW10" s="35">
        <f t="shared" si="0"/>
        <v>1964</v>
      </c>
      <c r="BJ10" s="51" t="s">
        <v>6814</v>
      </c>
      <c r="BK10" s="35" t="s">
        <v>6815</v>
      </c>
      <c r="BL10" s="35" t="s">
        <v>7108</v>
      </c>
      <c r="BN10" s="35" t="s">
        <v>6816</v>
      </c>
      <c r="BO10" s="35" t="s">
        <v>6817</v>
      </c>
      <c r="BP10" s="33" t="s">
        <v>7108</v>
      </c>
      <c r="BQ10" s="35" t="s">
        <v>6818</v>
      </c>
      <c r="BR10" s="35" t="s">
        <v>6819</v>
      </c>
      <c r="BS10" s="35" t="s">
        <v>7108</v>
      </c>
      <c r="BT10" s="32"/>
      <c r="BU10" s="35" t="s">
        <v>6903</v>
      </c>
      <c r="BW10" s="35" t="s">
        <v>6903</v>
      </c>
      <c r="BZ10" s="35">
        <f t="shared" si="10"/>
        <v>1996</v>
      </c>
      <c r="CA10" s="41">
        <f t="shared" si="1"/>
        <v>4</v>
      </c>
      <c r="CG10" s="35">
        <f t="shared" si="11"/>
        <v>1996</v>
      </c>
      <c r="CH10" s="41">
        <f t="shared" si="12"/>
        <v>4</v>
      </c>
      <c r="CN10" s="35" t="s">
        <v>6820</v>
      </c>
      <c r="CO10" s="46" t="s">
        <v>6821</v>
      </c>
      <c r="CP10" s="35">
        <f t="shared" si="13"/>
        <v>1996</v>
      </c>
      <c r="CQ10" s="35" t="s">
        <v>6804</v>
      </c>
      <c r="CR10" s="35" t="s">
        <v>6735</v>
      </c>
      <c r="CS10" s="35">
        <f t="shared" si="14"/>
        <v>1996</v>
      </c>
      <c r="CT10" s="35" t="s">
        <v>6822</v>
      </c>
      <c r="CU10" s="35" t="s">
        <v>6823</v>
      </c>
      <c r="CY10" s="41">
        <f t="shared" ref="CY10:CY20" si="16">CY9+1</f>
        <v>20</v>
      </c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GL10" s="35">
        <v>4</v>
      </c>
      <c r="GM10" s="44">
        <f t="shared" si="15"/>
        <v>4</v>
      </c>
      <c r="GN10" s="35">
        <v>2012</v>
      </c>
    </row>
    <row r="11" spans="1:196" s="35" customFormat="1" x14ac:dyDescent="0.25">
      <c r="E11" s="35" t="s">
        <v>3269</v>
      </c>
      <c r="F11" s="38"/>
      <c r="G11" s="35">
        <f t="shared" si="2"/>
        <v>1995</v>
      </c>
      <c r="H11" s="64" t="s">
        <v>6910</v>
      </c>
      <c r="I11" s="35">
        <f t="shared" si="3"/>
        <v>2004</v>
      </c>
      <c r="J11" s="39"/>
      <c r="K11" s="35">
        <f t="shared" si="4"/>
        <v>106</v>
      </c>
      <c r="M11" s="35">
        <f t="shared" si="5"/>
        <v>106</v>
      </c>
      <c r="N11" s="36"/>
      <c r="P11" s="44"/>
      <c r="Q11" s="35">
        <f t="shared" si="6"/>
        <v>2004</v>
      </c>
      <c r="R11" s="40" t="s">
        <v>6824</v>
      </c>
      <c r="S11" s="35">
        <f>SUM(S10+1)</f>
        <v>2003</v>
      </c>
      <c r="U11" s="35" t="s">
        <v>8926</v>
      </c>
      <c r="V11" s="35" t="s">
        <v>8926</v>
      </c>
      <c r="Y11" s="35">
        <f t="shared" si="7"/>
        <v>5</v>
      </c>
      <c r="Z11" s="41"/>
      <c r="AD11" s="42">
        <v>335</v>
      </c>
      <c r="AF11" s="42">
        <v>335</v>
      </c>
      <c r="AQ11" s="50" t="s">
        <v>6825</v>
      </c>
      <c r="AS11" s="50" t="s">
        <v>6825</v>
      </c>
      <c r="AU11" s="41">
        <f t="shared" si="8"/>
        <v>5</v>
      </c>
      <c r="AV11" s="44">
        <f t="shared" si="9"/>
        <v>5</v>
      </c>
      <c r="AW11" s="35">
        <f t="shared" si="0"/>
        <v>1965</v>
      </c>
      <c r="BJ11" s="51" t="s">
        <v>6826</v>
      </c>
      <c r="BK11" s="35" t="s">
        <v>6827</v>
      </c>
      <c r="BL11" s="35" t="s">
        <v>7108</v>
      </c>
      <c r="BN11" s="35" t="s">
        <v>6828</v>
      </c>
      <c r="BO11" s="35" t="s">
        <v>6829</v>
      </c>
      <c r="BP11" s="33" t="s">
        <v>7108</v>
      </c>
      <c r="BQ11" s="35" t="s">
        <v>6830</v>
      </c>
      <c r="BR11" s="35" t="s">
        <v>6831</v>
      </c>
      <c r="BS11" s="35" t="s">
        <v>7108</v>
      </c>
      <c r="BT11" s="32"/>
      <c r="BU11" s="35" t="s">
        <v>8575</v>
      </c>
      <c r="BW11" s="35" t="s">
        <v>8575</v>
      </c>
      <c r="BZ11" s="35">
        <f t="shared" si="10"/>
        <v>1997</v>
      </c>
      <c r="CA11" s="41">
        <f>SUM(CA10+1)</f>
        <v>5</v>
      </c>
      <c r="CG11" s="35">
        <f t="shared" si="11"/>
        <v>1997</v>
      </c>
      <c r="CH11" s="41">
        <f t="shared" si="12"/>
        <v>5</v>
      </c>
      <c r="CO11" s="46" t="s">
        <v>6832</v>
      </c>
      <c r="CP11" s="35">
        <f t="shared" si="13"/>
        <v>1997</v>
      </c>
      <c r="CQ11" s="35" t="s">
        <v>6833</v>
      </c>
      <c r="CR11" s="35" t="s">
        <v>6834</v>
      </c>
      <c r="CS11" s="35">
        <f t="shared" si="14"/>
        <v>1997</v>
      </c>
      <c r="CY11" s="41">
        <f t="shared" si="16"/>
        <v>21</v>
      </c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GL11" s="35">
        <v>5</v>
      </c>
      <c r="GM11" s="44">
        <f t="shared" si="15"/>
        <v>5</v>
      </c>
      <c r="GN11" s="35">
        <v>2013</v>
      </c>
    </row>
    <row r="12" spans="1:196" s="35" customFormat="1" x14ac:dyDescent="0.25">
      <c r="E12" s="35" t="s">
        <v>3272</v>
      </c>
      <c r="F12" s="38"/>
      <c r="G12" s="35">
        <f t="shared" si="2"/>
        <v>1996</v>
      </c>
      <c r="H12" s="64" t="s">
        <v>6911</v>
      </c>
      <c r="I12" s="35">
        <f t="shared" si="3"/>
        <v>2005</v>
      </c>
      <c r="K12" s="35">
        <f t="shared" si="4"/>
        <v>105</v>
      </c>
      <c r="M12" s="35">
        <f t="shared" si="5"/>
        <v>105</v>
      </c>
      <c r="N12" s="36"/>
      <c r="P12" s="44"/>
      <c r="Q12" s="35">
        <f t="shared" si="6"/>
        <v>2005</v>
      </c>
      <c r="R12" s="40" t="s">
        <v>6835</v>
      </c>
      <c r="S12" s="35">
        <f t="shared" ref="S12:S28" si="17">SUM(S11+1)</f>
        <v>2004</v>
      </c>
      <c r="U12" s="49" t="s">
        <v>5757</v>
      </c>
      <c r="V12" s="49" t="s">
        <v>5757</v>
      </c>
      <c r="Y12" s="35">
        <f t="shared" si="7"/>
        <v>6</v>
      </c>
      <c r="Z12" s="41"/>
      <c r="AD12" s="42">
        <v>336</v>
      </c>
      <c r="AF12" s="42">
        <v>336</v>
      </c>
      <c r="AK12" s="35" t="s">
        <v>6836</v>
      </c>
      <c r="AO12" s="35" t="s">
        <v>6836</v>
      </c>
      <c r="AQ12" s="50" t="s">
        <v>6837</v>
      </c>
      <c r="AS12" s="50" t="s">
        <v>6837</v>
      </c>
      <c r="AU12" s="41">
        <f t="shared" si="8"/>
        <v>6</v>
      </c>
      <c r="AV12" s="44">
        <f t="shared" si="9"/>
        <v>6</v>
      </c>
      <c r="AW12" s="35">
        <f t="shared" si="0"/>
        <v>1966</v>
      </c>
      <c r="BJ12" s="37"/>
      <c r="BN12" s="35" t="s">
        <v>6838</v>
      </c>
      <c r="BO12" s="35" t="s">
        <v>6839</v>
      </c>
      <c r="BP12" s="33" t="s">
        <v>7108</v>
      </c>
      <c r="BQ12" s="35" t="s">
        <v>6840</v>
      </c>
      <c r="BR12" s="35" t="s">
        <v>6841</v>
      </c>
      <c r="BS12" s="35" t="s">
        <v>7108</v>
      </c>
      <c r="BT12" s="32"/>
      <c r="BU12" s="35" t="s">
        <v>8576</v>
      </c>
      <c r="BW12" s="35" t="s">
        <v>8576</v>
      </c>
      <c r="BZ12" s="35">
        <f t="shared" si="10"/>
        <v>1998</v>
      </c>
      <c r="CA12" s="41">
        <f>SUM(CA11+1)</f>
        <v>6</v>
      </c>
      <c r="CG12" s="35">
        <f t="shared" si="11"/>
        <v>1998</v>
      </c>
      <c r="CH12" s="41">
        <f t="shared" si="12"/>
        <v>6</v>
      </c>
      <c r="CN12" s="35" t="s">
        <v>7108</v>
      </c>
      <c r="CO12" s="46" t="s">
        <v>6842</v>
      </c>
      <c r="CP12" s="35">
        <f t="shared" si="13"/>
        <v>1998</v>
      </c>
      <c r="CQ12" s="35" t="s">
        <v>6843</v>
      </c>
      <c r="CR12" s="35" t="s">
        <v>6844</v>
      </c>
      <c r="CS12" s="35">
        <f t="shared" si="14"/>
        <v>1998</v>
      </c>
      <c r="CY12" s="41">
        <f t="shared" si="16"/>
        <v>22</v>
      </c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GL12" s="35">
        <v>6</v>
      </c>
      <c r="GM12" s="44">
        <f t="shared" si="15"/>
        <v>6</v>
      </c>
      <c r="GN12" s="35">
        <v>2014</v>
      </c>
    </row>
    <row r="13" spans="1:196" s="35" customFormat="1" x14ac:dyDescent="0.25">
      <c r="E13" s="35" t="s">
        <v>3275</v>
      </c>
      <c r="F13" s="38"/>
      <c r="G13" s="35">
        <f t="shared" si="2"/>
        <v>1997</v>
      </c>
      <c r="H13" s="64"/>
      <c r="I13" s="35">
        <f t="shared" si="3"/>
        <v>2006</v>
      </c>
      <c r="K13" s="35">
        <f t="shared" si="4"/>
        <v>104</v>
      </c>
      <c r="M13" s="35">
        <f t="shared" si="5"/>
        <v>104</v>
      </c>
      <c r="N13" s="36"/>
      <c r="P13" s="44"/>
      <c r="Q13" s="35">
        <f t="shared" si="6"/>
        <v>2006</v>
      </c>
      <c r="R13" s="40" t="s">
        <v>6791</v>
      </c>
      <c r="S13" s="35">
        <f t="shared" si="17"/>
        <v>2005</v>
      </c>
      <c r="U13" s="49" t="s">
        <v>5756</v>
      </c>
      <c r="V13" s="49" t="s">
        <v>5756</v>
      </c>
      <c r="Y13" s="35">
        <f t="shared" si="7"/>
        <v>7</v>
      </c>
      <c r="Z13" s="41"/>
      <c r="AD13" s="42">
        <v>337</v>
      </c>
      <c r="AF13" s="42">
        <v>337</v>
      </c>
      <c r="AK13" s="35" t="s">
        <v>6845</v>
      </c>
      <c r="AO13" s="35" t="s">
        <v>6845</v>
      </c>
      <c r="AQ13" s="50" t="s">
        <v>6846</v>
      </c>
      <c r="AS13" s="50" t="s">
        <v>6846</v>
      </c>
      <c r="AU13" s="41">
        <f t="shared" si="8"/>
        <v>7</v>
      </c>
      <c r="AV13" s="44">
        <f t="shared" si="9"/>
        <v>7</v>
      </c>
      <c r="AW13" s="35">
        <f t="shared" si="0"/>
        <v>1967</v>
      </c>
      <c r="BJ13" s="37"/>
      <c r="BN13" s="35" t="s">
        <v>6847</v>
      </c>
      <c r="BO13" s="35" t="s">
        <v>6848</v>
      </c>
      <c r="BP13" s="33" t="s">
        <v>7108</v>
      </c>
      <c r="BQ13" s="35" t="s">
        <v>6849</v>
      </c>
      <c r="BR13" s="35" t="s">
        <v>6850</v>
      </c>
      <c r="BS13" s="35" t="s">
        <v>7108</v>
      </c>
      <c r="BT13" s="32"/>
      <c r="BU13" s="35" t="s">
        <v>8577</v>
      </c>
      <c r="BW13" s="35" t="s">
        <v>8577</v>
      </c>
      <c r="BZ13" s="35">
        <f t="shared" si="10"/>
        <v>1999</v>
      </c>
      <c r="CA13" s="41">
        <f>#N/A</f>
        <v>7</v>
      </c>
      <c r="CG13" s="35">
        <f t="shared" si="11"/>
        <v>1999</v>
      </c>
      <c r="CH13" s="41">
        <f t="shared" si="12"/>
        <v>7</v>
      </c>
      <c r="CN13" s="35" t="s">
        <v>7108</v>
      </c>
      <c r="CO13" s="41" t="s">
        <v>6851</v>
      </c>
      <c r="CP13" s="35">
        <f t="shared" si="13"/>
        <v>1999</v>
      </c>
      <c r="CQ13" s="35" t="s">
        <v>6852</v>
      </c>
      <c r="CS13" s="35">
        <f t="shared" si="14"/>
        <v>1999</v>
      </c>
      <c r="CY13" s="41">
        <f t="shared" si="16"/>
        <v>23</v>
      </c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GL13" s="35">
        <v>7</v>
      </c>
      <c r="GM13" s="44">
        <f t="shared" si="15"/>
        <v>7</v>
      </c>
      <c r="GN13" s="35">
        <v>2015</v>
      </c>
    </row>
    <row r="14" spans="1:196" s="35" customFormat="1" x14ac:dyDescent="0.25">
      <c r="E14" s="35" t="s">
        <v>3278</v>
      </c>
      <c r="F14" s="38"/>
      <c r="G14" s="35">
        <f t="shared" si="2"/>
        <v>1998</v>
      </c>
      <c r="H14" s="63"/>
      <c r="I14" s="35">
        <f t="shared" si="3"/>
        <v>2007</v>
      </c>
      <c r="K14" s="35">
        <f t="shared" si="4"/>
        <v>103</v>
      </c>
      <c r="M14" s="35">
        <f t="shared" si="5"/>
        <v>103</v>
      </c>
      <c r="N14" s="36"/>
      <c r="P14" s="44"/>
      <c r="Q14" s="35">
        <f t="shared" si="6"/>
        <v>2007</v>
      </c>
      <c r="R14" s="40" t="s">
        <v>6853</v>
      </c>
      <c r="S14" s="35">
        <f t="shared" si="17"/>
        <v>2006</v>
      </c>
      <c r="U14" s="35" t="s">
        <v>8933</v>
      </c>
      <c r="V14" s="35" t="s">
        <v>8933</v>
      </c>
      <c r="Y14" s="35">
        <f t="shared" si="7"/>
        <v>8</v>
      </c>
      <c r="Z14" s="41"/>
      <c r="AD14" s="42">
        <v>338</v>
      </c>
      <c r="AF14" s="42">
        <v>338</v>
      </c>
      <c r="AK14" s="35" t="s">
        <v>6854</v>
      </c>
      <c r="AO14" s="35" t="s">
        <v>6854</v>
      </c>
      <c r="AQ14" s="50" t="s">
        <v>6855</v>
      </c>
      <c r="AS14" s="50" t="s">
        <v>6855</v>
      </c>
      <c r="AU14" s="41">
        <f t="shared" si="8"/>
        <v>8</v>
      </c>
      <c r="AV14" s="44">
        <f t="shared" si="9"/>
        <v>8</v>
      </c>
      <c r="AW14" s="35">
        <f>SUM(AW13+1)</f>
        <v>1968</v>
      </c>
      <c r="BN14" s="35" t="s">
        <v>6856</v>
      </c>
      <c r="BO14" s="35" t="s">
        <v>6857</v>
      </c>
      <c r="BP14" s="33" t="s">
        <v>7108</v>
      </c>
      <c r="BQ14" s="35" t="s">
        <v>6858</v>
      </c>
      <c r="BR14" s="35" t="s">
        <v>6859</v>
      </c>
      <c r="BT14" s="32"/>
      <c r="BU14" s="35" t="s">
        <v>8578</v>
      </c>
      <c r="BW14" s="35" t="s">
        <v>8578</v>
      </c>
      <c r="BZ14" s="35">
        <f t="shared" si="10"/>
        <v>2000</v>
      </c>
      <c r="CA14" s="41">
        <f>SUM(CA13+1)</f>
        <v>8</v>
      </c>
      <c r="CG14" s="35">
        <f t="shared" si="11"/>
        <v>2000</v>
      </c>
      <c r="CH14" s="41">
        <f t="shared" si="12"/>
        <v>8</v>
      </c>
      <c r="CN14" s="35" t="s">
        <v>7108</v>
      </c>
      <c r="CO14" s="41"/>
      <c r="CP14" s="35">
        <f t="shared" si="13"/>
        <v>2000</v>
      </c>
      <c r="CQ14" s="35" t="s">
        <v>6860</v>
      </c>
      <c r="CS14" s="35">
        <f t="shared" si="14"/>
        <v>2000</v>
      </c>
      <c r="CY14" s="41">
        <f t="shared" si="16"/>
        <v>24</v>
      </c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GL14" s="35">
        <v>8</v>
      </c>
      <c r="GM14" s="44">
        <f t="shared" si="15"/>
        <v>8</v>
      </c>
      <c r="GN14" s="35">
        <v>2016</v>
      </c>
    </row>
    <row r="15" spans="1:196" s="35" customFormat="1" x14ac:dyDescent="0.25">
      <c r="E15" s="35" t="s">
        <v>3281</v>
      </c>
      <c r="F15" s="38"/>
      <c r="G15" s="35">
        <f t="shared" si="2"/>
        <v>1999</v>
      </c>
      <c r="H15" s="63"/>
      <c r="I15" s="35">
        <f t="shared" si="3"/>
        <v>2008</v>
      </c>
      <c r="K15" s="35">
        <f t="shared" si="4"/>
        <v>102</v>
      </c>
      <c r="M15" s="35">
        <f t="shared" si="5"/>
        <v>102</v>
      </c>
      <c r="N15" s="36"/>
      <c r="P15" s="44"/>
      <c r="Q15" s="35">
        <f t="shared" si="6"/>
        <v>2008</v>
      </c>
      <c r="R15" s="40" t="s">
        <v>6810</v>
      </c>
      <c r="S15" s="35">
        <f t="shared" si="17"/>
        <v>2007</v>
      </c>
      <c r="U15" s="35" t="s">
        <v>6871</v>
      </c>
      <c r="V15" s="35" t="s">
        <v>6871</v>
      </c>
      <c r="Y15" s="35">
        <f t="shared" si="7"/>
        <v>9</v>
      </c>
      <c r="Z15" s="41"/>
      <c r="AD15" s="42">
        <v>339</v>
      </c>
      <c r="AF15" s="42">
        <v>339</v>
      </c>
      <c r="AK15" s="35" t="s">
        <v>6861</v>
      </c>
      <c r="AO15" s="35" t="s">
        <v>6861</v>
      </c>
      <c r="AU15" s="41">
        <f t="shared" si="8"/>
        <v>9</v>
      </c>
      <c r="AV15" s="44">
        <f t="shared" si="9"/>
        <v>9</v>
      </c>
      <c r="AW15" s="35">
        <f t="shared" ref="AW15:AW44" si="18">SUM(AW14+1)</f>
        <v>1969</v>
      </c>
      <c r="BN15" s="35" t="s">
        <v>6862</v>
      </c>
      <c r="BO15" s="35" t="s">
        <v>7108</v>
      </c>
      <c r="BP15" s="33" t="s">
        <v>7108</v>
      </c>
      <c r="BT15" s="32"/>
      <c r="BU15" s="35" t="s">
        <v>8579</v>
      </c>
      <c r="BW15" s="35" t="s">
        <v>8579</v>
      </c>
      <c r="BZ15" s="35">
        <f t="shared" si="10"/>
        <v>2001</v>
      </c>
      <c r="CA15" s="41">
        <f>#N/A</f>
        <v>9</v>
      </c>
      <c r="CG15" s="35">
        <f t="shared" si="11"/>
        <v>2001</v>
      </c>
      <c r="CH15" s="41">
        <f t="shared" si="12"/>
        <v>9</v>
      </c>
      <c r="CN15" s="35" t="s">
        <v>7108</v>
      </c>
      <c r="CO15" s="41"/>
      <c r="CP15" s="35">
        <f t="shared" si="13"/>
        <v>2001</v>
      </c>
      <c r="CQ15" s="35" t="s">
        <v>6863</v>
      </c>
      <c r="CS15" s="35">
        <f t="shared" si="14"/>
        <v>2001</v>
      </c>
      <c r="CY15" s="41">
        <f t="shared" si="16"/>
        <v>25</v>
      </c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GL15" s="35">
        <v>9</v>
      </c>
      <c r="GM15" s="44">
        <f t="shared" si="15"/>
        <v>9</v>
      </c>
      <c r="GN15" s="35">
        <v>2017</v>
      </c>
    </row>
    <row r="16" spans="1:196" s="35" customFormat="1" x14ac:dyDescent="0.25">
      <c r="E16" s="35" t="s">
        <v>3284</v>
      </c>
      <c r="F16" s="38"/>
      <c r="G16" s="35">
        <f t="shared" si="2"/>
        <v>2000</v>
      </c>
      <c r="H16" s="63"/>
      <c r="I16" s="35">
        <f t="shared" si="3"/>
        <v>2009</v>
      </c>
      <c r="K16" s="35">
        <f t="shared" si="4"/>
        <v>101</v>
      </c>
      <c r="M16" s="35">
        <f t="shared" si="5"/>
        <v>101</v>
      </c>
      <c r="P16" s="44"/>
      <c r="Q16" s="35">
        <f t="shared" si="6"/>
        <v>2009</v>
      </c>
      <c r="R16" s="40" t="s">
        <v>6864</v>
      </c>
      <c r="S16" s="35">
        <f t="shared" si="17"/>
        <v>2008</v>
      </c>
      <c r="U16" s="35" t="s">
        <v>8923</v>
      </c>
      <c r="V16" s="35" t="s">
        <v>8923</v>
      </c>
      <c r="Y16" s="35">
        <f t="shared" si="7"/>
        <v>10</v>
      </c>
      <c r="Z16" s="41"/>
      <c r="AD16" s="42">
        <v>360</v>
      </c>
      <c r="AF16" s="42">
        <v>360</v>
      </c>
      <c r="AQ16" s="50" t="s">
        <v>6865</v>
      </c>
      <c r="AS16" s="50" t="s">
        <v>6865</v>
      </c>
      <c r="AU16" s="41">
        <f t="shared" si="8"/>
        <v>10</v>
      </c>
      <c r="AV16" s="44">
        <f t="shared" si="9"/>
        <v>10</v>
      </c>
      <c r="AW16" s="35">
        <f t="shared" si="18"/>
        <v>1970</v>
      </c>
      <c r="BP16" s="33" t="s">
        <v>7108</v>
      </c>
      <c r="BT16" s="32"/>
      <c r="BU16" s="35" t="s">
        <v>8580</v>
      </c>
      <c r="BW16" s="35" t="s">
        <v>8580</v>
      </c>
      <c r="BZ16" s="35">
        <f t="shared" si="10"/>
        <v>2002</v>
      </c>
      <c r="CA16" s="41">
        <f>#N/A</f>
        <v>10</v>
      </c>
      <c r="CG16" s="35">
        <f t="shared" si="11"/>
        <v>2002</v>
      </c>
      <c r="CH16" s="41">
        <f t="shared" si="12"/>
        <v>10</v>
      </c>
      <c r="CN16" s="35" t="s">
        <v>7108</v>
      </c>
      <c r="CO16" s="41"/>
      <c r="CP16" s="35">
        <f t="shared" si="13"/>
        <v>2002</v>
      </c>
      <c r="CQ16" s="35" t="s">
        <v>6866</v>
      </c>
      <c r="CS16" s="35">
        <f t="shared" si="14"/>
        <v>2002</v>
      </c>
      <c r="CY16" s="41">
        <f t="shared" si="16"/>
        <v>26</v>
      </c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GL16" s="35">
        <v>10</v>
      </c>
      <c r="GM16" s="44">
        <f t="shared" si="15"/>
        <v>10</v>
      </c>
      <c r="GN16" s="35">
        <v>2018</v>
      </c>
    </row>
    <row r="17" spans="5:196" s="35" customFormat="1" x14ac:dyDescent="0.25">
      <c r="E17" s="35" t="s">
        <v>3287</v>
      </c>
      <c r="F17" s="38"/>
      <c r="G17" s="35">
        <f t="shared" si="2"/>
        <v>2001</v>
      </c>
      <c r="H17" s="63"/>
      <c r="I17" s="35">
        <f t="shared" si="3"/>
        <v>2010</v>
      </c>
      <c r="K17" s="35">
        <f t="shared" si="4"/>
        <v>100</v>
      </c>
      <c r="M17" s="35">
        <f t="shared" si="5"/>
        <v>100</v>
      </c>
      <c r="P17" s="44"/>
      <c r="Q17" s="35">
        <f t="shared" si="6"/>
        <v>2010</v>
      </c>
      <c r="R17" s="40" t="s">
        <v>6746</v>
      </c>
      <c r="S17" s="35">
        <f t="shared" si="17"/>
        <v>2009</v>
      </c>
      <c r="U17" s="35" t="s">
        <v>6888</v>
      </c>
      <c r="V17" s="35" t="s">
        <v>6888</v>
      </c>
      <c r="Y17" s="35">
        <f t="shared" si="7"/>
        <v>11</v>
      </c>
      <c r="Z17" s="41"/>
      <c r="AD17" s="42">
        <v>363</v>
      </c>
      <c r="AF17" s="42">
        <v>363</v>
      </c>
      <c r="AK17" s="35" t="s">
        <v>6867</v>
      </c>
      <c r="AO17" s="35" t="s">
        <v>6867</v>
      </c>
      <c r="AQ17" s="50" t="s">
        <v>6868</v>
      </c>
      <c r="AS17" s="50" t="s">
        <v>6868</v>
      </c>
      <c r="AU17" s="41">
        <f t="shared" si="8"/>
        <v>11</v>
      </c>
      <c r="AV17" s="44">
        <f t="shared" si="9"/>
        <v>11</v>
      </c>
      <c r="AW17" s="35">
        <f t="shared" si="18"/>
        <v>1971</v>
      </c>
      <c r="BP17" s="33" t="s">
        <v>7108</v>
      </c>
      <c r="BT17" s="32"/>
      <c r="BU17" s="35" t="s">
        <v>8581</v>
      </c>
      <c r="BW17" s="35" t="s">
        <v>8581</v>
      </c>
      <c r="BZ17" s="35">
        <f t="shared" si="10"/>
        <v>2003</v>
      </c>
      <c r="CA17" s="41">
        <f>SUM(CA16+1)</f>
        <v>11</v>
      </c>
      <c r="CG17" s="35">
        <f t="shared" si="11"/>
        <v>2003</v>
      </c>
      <c r="CH17" s="41">
        <f t="shared" si="12"/>
        <v>11</v>
      </c>
      <c r="CN17" s="35" t="s">
        <v>7108</v>
      </c>
      <c r="CO17" s="41"/>
      <c r="CP17" s="35">
        <f t="shared" si="13"/>
        <v>2003</v>
      </c>
      <c r="CQ17" s="35" t="s">
        <v>6869</v>
      </c>
      <c r="CS17" s="35">
        <f t="shared" si="14"/>
        <v>2003</v>
      </c>
      <c r="CY17" s="41">
        <f t="shared" si="16"/>
        <v>27</v>
      </c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GL17" s="35">
        <v>11</v>
      </c>
      <c r="GM17" s="44">
        <f t="shared" si="15"/>
        <v>11</v>
      </c>
      <c r="GN17" s="35">
        <v>2019</v>
      </c>
    </row>
    <row r="18" spans="5:196" s="35" customFormat="1" x14ac:dyDescent="0.25">
      <c r="E18" s="35" t="s">
        <v>3290</v>
      </c>
      <c r="F18" s="38"/>
      <c r="G18" s="35">
        <f t="shared" si="2"/>
        <v>2002</v>
      </c>
      <c r="H18" s="63"/>
      <c r="I18" s="35">
        <f t="shared" si="3"/>
        <v>2011</v>
      </c>
      <c r="K18" s="35">
        <f t="shared" si="4"/>
        <v>99</v>
      </c>
      <c r="M18" s="35">
        <f t="shared" si="5"/>
        <v>99</v>
      </c>
      <c r="P18" s="44"/>
      <c r="Q18" s="35">
        <f t="shared" si="6"/>
        <v>2011</v>
      </c>
      <c r="R18" s="40" t="s">
        <v>6870</v>
      </c>
      <c r="S18" s="35">
        <f t="shared" si="17"/>
        <v>2010</v>
      </c>
      <c r="U18" s="35" t="s">
        <v>6895</v>
      </c>
      <c r="V18" s="35" t="s">
        <v>6895</v>
      </c>
      <c r="Y18" s="35">
        <f t="shared" si="7"/>
        <v>12</v>
      </c>
      <c r="Z18" s="41"/>
      <c r="AD18" s="42">
        <v>368</v>
      </c>
      <c r="AF18" s="42">
        <v>368</v>
      </c>
      <c r="AQ18" s="50" t="s">
        <v>6872</v>
      </c>
      <c r="AS18" s="50" t="s">
        <v>6872</v>
      </c>
      <c r="AU18" s="41">
        <f t="shared" si="8"/>
        <v>12</v>
      </c>
      <c r="AV18" s="44">
        <f t="shared" si="9"/>
        <v>12</v>
      </c>
      <c r="AW18" s="35">
        <f t="shared" si="18"/>
        <v>1972</v>
      </c>
      <c r="BP18" s="33" t="s">
        <v>7108</v>
      </c>
      <c r="BT18" s="32"/>
      <c r="BU18" s="35" t="s">
        <v>8582</v>
      </c>
      <c r="BW18" s="35" t="s">
        <v>8582</v>
      </c>
      <c r="BZ18" s="35">
        <f t="shared" si="10"/>
        <v>2004</v>
      </c>
      <c r="CA18" s="41">
        <f>#N/A</f>
        <v>12</v>
      </c>
      <c r="CG18" s="35">
        <f t="shared" si="11"/>
        <v>2004</v>
      </c>
      <c r="CH18" s="41">
        <f t="shared" si="12"/>
        <v>12</v>
      </c>
      <c r="CN18" s="35" t="s">
        <v>7108</v>
      </c>
      <c r="CO18" s="41"/>
      <c r="CP18" s="35">
        <f t="shared" si="13"/>
        <v>2004</v>
      </c>
      <c r="CQ18" s="35" t="s">
        <v>6873</v>
      </c>
      <c r="CS18" s="35">
        <f t="shared" si="14"/>
        <v>2004</v>
      </c>
      <c r="CY18" s="41">
        <f t="shared" si="16"/>
        <v>28</v>
      </c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GL18" s="35">
        <v>12</v>
      </c>
      <c r="GM18" s="44">
        <f t="shared" si="15"/>
        <v>12</v>
      </c>
      <c r="GN18" s="35">
        <v>2020</v>
      </c>
    </row>
    <row r="19" spans="5:196" s="35" customFormat="1" x14ac:dyDescent="0.25">
      <c r="E19" s="35" t="s">
        <v>3293</v>
      </c>
      <c r="F19" s="38"/>
      <c r="G19" s="35">
        <f t="shared" si="2"/>
        <v>2003</v>
      </c>
      <c r="H19" s="63"/>
      <c r="I19" s="35">
        <f t="shared" si="3"/>
        <v>2012</v>
      </c>
      <c r="J19" s="35" t="s">
        <v>7108</v>
      </c>
      <c r="K19" s="35">
        <f t="shared" si="4"/>
        <v>98</v>
      </c>
      <c r="M19" s="35">
        <f t="shared" si="5"/>
        <v>98</v>
      </c>
      <c r="Q19" s="35">
        <f t="shared" si="6"/>
        <v>2012</v>
      </c>
      <c r="S19" s="35">
        <f t="shared" si="17"/>
        <v>2011</v>
      </c>
      <c r="U19" s="35" t="s">
        <v>6896</v>
      </c>
      <c r="V19" s="35" t="s">
        <v>6896</v>
      </c>
      <c r="Y19" s="35">
        <f t="shared" si="7"/>
        <v>13</v>
      </c>
      <c r="Z19" s="41"/>
      <c r="AD19" s="36"/>
      <c r="AQ19" s="50" t="s">
        <v>6874</v>
      </c>
      <c r="AS19" s="50" t="s">
        <v>6874</v>
      </c>
      <c r="AU19" s="41">
        <f t="shared" si="8"/>
        <v>13</v>
      </c>
      <c r="AW19" s="35">
        <f t="shared" si="18"/>
        <v>1973</v>
      </c>
      <c r="BP19" s="33" t="s">
        <v>7108</v>
      </c>
      <c r="BU19" s="35" t="s">
        <v>8583</v>
      </c>
      <c r="BW19" s="35" t="s">
        <v>8583</v>
      </c>
      <c r="BZ19" s="35">
        <f t="shared" si="10"/>
        <v>2005</v>
      </c>
      <c r="CG19" s="35">
        <f t="shared" si="11"/>
        <v>2005</v>
      </c>
      <c r="CN19" s="35" t="s">
        <v>7108</v>
      </c>
      <c r="CP19" s="35">
        <f t="shared" si="13"/>
        <v>2005</v>
      </c>
      <c r="CQ19" s="35" t="s">
        <v>6875</v>
      </c>
      <c r="CS19" s="35">
        <f t="shared" si="14"/>
        <v>2005</v>
      </c>
      <c r="CY19" s="41">
        <f t="shared" si="16"/>
        <v>29</v>
      </c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GL19" s="35">
        <v>13</v>
      </c>
      <c r="GN19" s="35">
        <v>2021</v>
      </c>
    </row>
    <row r="20" spans="5:196" s="35" customFormat="1" x14ac:dyDescent="0.25">
      <c r="E20" s="35" t="s">
        <v>3296</v>
      </c>
      <c r="F20" s="38"/>
      <c r="G20" s="35">
        <f t="shared" si="2"/>
        <v>2004</v>
      </c>
      <c r="H20" s="63"/>
      <c r="I20" s="35">
        <f t="shared" si="3"/>
        <v>2013</v>
      </c>
      <c r="K20" s="35">
        <f t="shared" si="4"/>
        <v>97</v>
      </c>
      <c r="M20" s="35">
        <f t="shared" si="5"/>
        <v>97</v>
      </c>
      <c r="Q20" s="35">
        <f t="shared" si="6"/>
        <v>2013</v>
      </c>
      <c r="S20" s="35">
        <f t="shared" si="17"/>
        <v>2012</v>
      </c>
      <c r="U20" s="35" t="s">
        <v>8919</v>
      </c>
      <c r="V20" s="35" t="s">
        <v>8919</v>
      </c>
      <c r="Y20" s="35">
        <f t="shared" si="7"/>
        <v>14</v>
      </c>
      <c r="Z20" s="41"/>
      <c r="AD20" s="42" t="s">
        <v>6876</v>
      </c>
      <c r="AF20" s="42" t="s">
        <v>6876</v>
      </c>
      <c r="AQ20" s="50" t="s">
        <v>6877</v>
      </c>
      <c r="AS20" s="50" t="s">
        <v>6877</v>
      </c>
      <c r="AU20" s="41">
        <f t="shared" si="8"/>
        <v>14</v>
      </c>
      <c r="AW20" s="35">
        <f t="shared" si="18"/>
        <v>1974</v>
      </c>
      <c r="BP20" s="33" t="s">
        <v>7108</v>
      </c>
      <c r="BU20" s="35" t="s">
        <v>8584</v>
      </c>
      <c r="BW20" s="35" t="s">
        <v>8584</v>
      </c>
      <c r="BZ20" s="35">
        <f t="shared" si="10"/>
        <v>2006</v>
      </c>
      <c r="CG20" s="35">
        <f t="shared" si="11"/>
        <v>2006</v>
      </c>
      <c r="CN20" s="35" t="s">
        <v>7108</v>
      </c>
      <c r="CP20" s="35">
        <f t="shared" si="13"/>
        <v>2006</v>
      </c>
      <c r="CQ20" s="35" t="s">
        <v>6878</v>
      </c>
      <c r="CS20" s="35">
        <f t="shared" si="14"/>
        <v>2006</v>
      </c>
      <c r="CY20" s="41">
        <f t="shared" si="16"/>
        <v>30</v>
      </c>
      <c r="CZ20" s="41"/>
      <c r="GL20" s="35">
        <v>14</v>
      </c>
      <c r="GN20" s="35">
        <v>2022</v>
      </c>
    </row>
    <row r="21" spans="5:196" s="35" customFormat="1" x14ac:dyDescent="0.25">
      <c r="E21" s="35" t="s">
        <v>3299</v>
      </c>
      <c r="F21" s="38"/>
      <c r="G21" s="35">
        <f t="shared" si="2"/>
        <v>2005</v>
      </c>
      <c r="H21" s="63"/>
      <c r="I21" s="35">
        <f t="shared" si="3"/>
        <v>2014</v>
      </c>
      <c r="K21" s="35">
        <f t="shared" si="4"/>
        <v>96</v>
      </c>
      <c r="M21" s="35">
        <f t="shared" si="5"/>
        <v>96</v>
      </c>
      <c r="Q21" s="35">
        <f t="shared" si="6"/>
        <v>2014</v>
      </c>
      <c r="S21" s="35">
        <f t="shared" si="17"/>
        <v>2013</v>
      </c>
      <c r="U21" s="35" t="s">
        <v>6899</v>
      </c>
      <c r="V21" s="35" t="s">
        <v>6899</v>
      </c>
      <c r="Y21" s="35">
        <f t="shared" si="7"/>
        <v>15</v>
      </c>
      <c r="Z21" s="41"/>
      <c r="AD21" s="42">
        <v>340</v>
      </c>
      <c r="AF21" s="42">
        <v>340</v>
      </c>
      <c r="AQ21" s="50" t="s">
        <v>6879</v>
      </c>
      <c r="AS21" s="50" t="s">
        <v>6879</v>
      </c>
      <c r="AU21" s="41">
        <f t="shared" si="8"/>
        <v>15</v>
      </c>
      <c r="AW21" s="35">
        <f t="shared" si="18"/>
        <v>1975</v>
      </c>
      <c r="BP21" s="33" t="s">
        <v>7108</v>
      </c>
      <c r="BU21" s="35" t="s">
        <v>8585</v>
      </c>
      <c r="BW21" s="35" t="s">
        <v>8585</v>
      </c>
      <c r="BZ21" s="35">
        <f t="shared" si="10"/>
        <v>2007</v>
      </c>
      <c r="CG21" s="35">
        <f t="shared" si="11"/>
        <v>2007</v>
      </c>
      <c r="CP21" s="35">
        <f t="shared" si="13"/>
        <v>2007</v>
      </c>
      <c r="CQ21" s="35" t="s">
        <v>6880</v>
      </c>
      <c r="CS21" s="35">
        <f t="shared" si="14"/>
        <v>2007</v>
      </c>
      <c r="CY21" s="41" t="s">
        <v>6881</v>
      </c>
      <c r="CZ21" s="41"/>
      <c r="GL21" s="35">
        <v>15</v>
      </c>
      <c r="GN21" s="35">
        <v>2023</v>
      </c>
    </row>
    <row r="22" spans="5:196" s="35" customFormat="1" x14ac:dyDescent="0.25">
      <c r="E22" s="35" t="s">
        <v>3302</v>
      </c>
      <c r="F22" s="38"/>
      <c r="G22" s="35">
        <f t="shared" si="2"/>
        <v>2006</v>
      </c>
      <c r="H22" s="63"/>
      <c r="I22" s="35">
        <f t="shared" si="3"/>
        <v>2015</v>
      </c>
      <c r="K22" s="35">
        <f t="shared" si="4"/>
        <v>95</v>
      </c>
      <c r="M22" s="35">
        <f t="shared" si="5"/>
        <v>95</v>
      </c>
      <c r="Q22" s="35">
        <f t="shared" si="6"/>
        <v>2015</v>
      </c>
      <c r="S22" s="35">
        <f t="shared" si="17"/>
        <v>2014</v>
      </c>
      <c r="U22" s="35" t="s">
        <v>8924</v>
      </c>
      <c r="V22" s="35" t="s">
        <v>8924</v>
      </c>
      <c r="Z22" s="41"/>
      <c r="AD22" s="42">
        <v>343</v>
      </c>
      <c r="AF22" s="42">
        <v>343</v>
      </c>
      <c r="AQ22" s="50" t="s">
        <v>6882</v>
      </c>
      <c r="AS22" s="50" t="s">
        <v>6882</v>
      </c>
      <c r="AU22" s="41">
        <f t="shared" si="8"/>
        <v>16</v>
      </c>
      <c r="AW22" s="35">
        <f t="shared" si="18"/>
        <v>1976</v>
      </c>
      <c r="BU22" s="35" t="s">
        <v>8586</v>
      </c>
      <c r="BW22" s="35" t="s">
        <v>8586</v>
      </c>
      <c r="BZ22" s="35">
        <f t="shared" si="10"/>
        <v>2008</v>
      </c>
      <c r="CG22" s="35">
        <f t="shared" si="11"/>
        <v>2008</v>
      </c>
      <c r="CP22" s="35">
        <f t="shared" si="13"/>
        <v>2008</v>
      </c>
      <c r="CQ22" s="35" t="s">
        <v>6883</v>
      </c>
      <c r="CS22" s="35">
        <f t="shared" si="14"/>
        <v>2008</v>
      </c>
      <c r="CY22" s="41"/>
      <c r="GL22" s="35">
        <v>16</v>
      </c>
      <c r="GN22" s="35">
        <v>2024</v>
      </c>
    </row>
    <row r="23" spans="5:196" s="35" customFormat="1" x14ac:dyDescent="0.25">
      <c r="E23" s="35" t="s">
        <v>3305</v>
      </c>
      <c r="F23" s="38"/>
      <c r="G23" s="35">
        <f t="shared" si="2"/>
        <v>2007</v>
      </c>
      <c r="H23" s="63"/>
      <c r="I23" s="35">
        <f t="shared" si="3"/>
        <v>2016</v>
      </c>
      <c r="K23" s="35">
        <f t="shared" si="4"/>
        <v>94</v>
      </c>
      <c r="M23" s="35">
        <f t="shared" si="5"/>
        <v>94</v>
      </c>
      <c r="Q23" s="35">
        <f t="shared" si="6"/>
        <v>2016</v>
      </c>
      <c r="S23" s="35">
        <f t="shared" si="17"/>
        <v>2015</v>
      </c>
      <c r="U23" s="35" t="s">
        <v>8920</v>
      </c>
      <c r="V23" s="35" t="s">
        <v>8920</v>
      </c>
      <c r="Z23" s="41"/>
      <c r="AD23" s="42">
        <v>346</v>
      </c>
      <c r="AF23" s="42">
        <v>346</v>
      </c>
      <c r="AQ23" s="50" t="s">
        <v>6884</v>
      </c>
      <c r="AS23" s="50" t="s">
        <v>6884</v>
      </c>
      <c r="AU23" s="41">
        <f t="shared" si="8"/>
        <v>17</v>
      </c>
      <c r="AW23" s="35">
        <f t="shared" si="18"/>
        <v>1977</v>
      </c>
      <c r="BU23" s="35" t="s">
        <v>8587</v>
      </c>
      <c r="BW23" s="35" t="s">
        <v>8587</v>
      </c>
      <c r="BZ23" s="35">
        <f t="shared" si="10"/>
        <v>2009</v>
      </c>
      <c r="CG23" s="35">
        <f t="shared" si="11"/>
        <v>2009</v>
      </c>
      <c r="CP23" s="35">
        <f t="shared" si="13"/>
        <v>2009</v>
      </c>
      <c r="CQ23" s="35" t="s">
        <v>6885</v>
      </c>
      <c r="CS23" s="35">
        <f t="shared" si="14"/>
        <v>2009</v>
      </c>
      <c r="GL23" s="35">
        <v>17</v>
      </c>
      <c r="GN23" s="35">
        <v>2025</v>
      </c>
    </row>
    <row r="24" spans="5:196" s="35" customFormat="1" x14ac:dyDescent="0.25">
      <c r="E24" s="35" t="s">
        <v>3308</v>
      </c>
      <c r="F24" s="38"/>
      <c r="G24" s="35">
        <f t="shared" si="2"/>
        <v>2008</v>
      </c>
      <c r="H24" s="63"/>
      <c r="I24" s="35">
        <f t="shared" si="3"/>
        <v>2017</v>
      </c>
      <c r="K24" s="35">
        <f t="shared" si="4"/>
        <v>93</v>
      </c>
      <c r="M24" s="35">
        <f t="shared" si="5"/>
        <v>93</v>
      </c>
      <c r="Q24" s="35">
        <f t="shared" si="6"/>
        <v>2017</v>
      </c>
      <c r="S24" s="35">
        <f t="shared" si="17"/>
        <v>2016</v>
      </c>
      <c r="U24" s="35" t="s">
        <v>8921</v>
      </c>
      <c r="V24" s="35" t="s">
        <v>8921</v>
      </c>
      <c r="Z24" s="41"/>
      <c r="AD24" s="42">
        <v>347</v>
      </c>
      <c r="AF24" s="42">
        <v>347</v>
      </c>
      <c r="AQ24" s="50" t="s">
        <v>6886</v>
      </c>
      <c r="AS24" s="50" t="s">
        <v>6886</v>
      </c>
      <c r="AU24" s="41">
        <f t="shared" si="8"/>
        <v>18</v>
      </c>
      <c r="AW24" s="35">
        <f t="shared" si="18"/>
        <v>1978</v>
      </c>
      <c r="BU24" s="35" t="s">
        <v>8588</v>
      </c>
      <c r="BW24" s="35" t="s">
        <v>8588</v>
      </c>
      <c r="BZ24" s="35">
        <f t="shared" si="10"/>
        <v>2010</v>
      </c>
      <c r="CG24" s="35">
        <f t="shared" si="11"/>
        <v>2010</v>
      </c>
      <c r="CP24" s="35">
        <f t="shared" si="13"/>
        <v>2010</v>
      </c>
      <c r="CQ24" s="35" t="s">
        <v>6887</v>
      </c>
      <c r="CS24" s="35">
        <f t="shared" si="14"/>
        <v>2010</v>
      </c>
      <c r="GL24" s="35">
        <v>18</v>
      </c>
      <c r="GN24" s="35">
        <v>2026</v>
      </c>
    </row>
    <row r="25" spans="5:196" s="35" customFormat="1" x14ac:dyDescent="0.25">
      <c r="E25" s="35" t="s">
        <v>3311</v>
      </c>
      <c r="F25" s="38"/>
      <c r="G25" s="35">
        <f t="shared" si="2"/>
        <v>2009</v>
      </c>
      <c r="H25" s="63"/>
      <c r="I25" s="35">
        <f t="shared" si="3"/>
        <v>2018</v>
      </c>
      <c r="K25" s="35">
        <f t="shared" si="4"/>
        <v>92</v>
      </c>
      <c r="M25" s="35">
        <f t="shared" si="5"/>
        <v>92</v>
      </c>
      <c r="Q25" s="35">
        <f t="shared" si="6"/>
        <v>2018</v>
      </c>
      <c r="S25" s="35">
        <f t="shared" si="17"/>
        <v>2017</v>
      </c>
      <c r="U25" s="35" t="s">
        <v>8925</v>
      </c>
      <c r="V25" s="35" t="s">
        <v>8925</v>
      </c>
      <c r="Z25" s="41"/>
      <c r="AD25" s="42">
        <v>348</v>
      </c>
      <c r="AF25" s="42">
        <v>348</v>
      </c>
      <c r="AQ25" s="50" t="s">
        <v>6889</v>
      </c>
      <c r="AS25" s="50" t="s">
        <v>6889</v>
      </c>
      <c r="AU25" s="41">
        <f t="shared" si="8"/>
        <v>19</v>
      </c>
      <c r="AW25" s="35">
        <f t="shared" si="18"/>
        <v>1979</v>
      </c>
      <c r="BU25" s="35" t="s">
        <v>8589</v>
      </c>
      <c r="BW25" s="35" t="s">
        <v>8589</v>
      </c>
      <c r="BZ25" s="35">
        <f t="shared" si="10"/>
        <v>2011</v>
      </c>
      <c r="CG25" s="35">
        <f t="shared" si="11"/>
        <v>2011</v>
      </c>
      <c r="CP25" s="35">
        <f t="shared" si="13"/>
        <v>2011</v>
      </c>
      <c r="CQ25" s="35" t="s">
        <v>6890</v>
      </c>
      <c r="CS25" s="35">
        <f t="shared" si="14"/>
        <v>2011</v>
      </c>
      <c r="GL25" s="35">
        <v>19</v>
      </c>
      <c r="GN25" s="35">
        <v>2027</v>
      </c>
    </row>
    <row r="26" spans="5:196" s="35" customFormat="1" x14ac:dyDescent="0.25">
      <c r="E26" s="35" t="s">
        <v>3314</v>
      </c>
      <c r="F26" s="38"/>
      <c r="G26" s="35">
        <f t="shared" si="2"/>
        <v>2010</v>
      </c>
      <c r="H26" s="63"/>
      <c r="I26" s="35">
        <f t="shared" si="3"/>
        <v>2019</v>
      </c>
      <c r="K26" s="35">
        <f t="shared" si="4"/>
        <v>91</v>
      </c>
      <c r="M26" s="35">
        <f t="shared" si="5"/>
        <v>91</v>
      </c>
      <c r="Q26" s="35">
        <f t="shared" si="6"/>
        <v>2019</v>
      </c>
      <c r="S26" s="35">
        <f t="shared" si="17"/>
        <v>2018</v>
      </c>
      <c r="U26" s="35" t="s">
        <v>6901</v>
      </c>
      <c r="V26" s="35" t="s">
        <v>6901</v>
      </c>
      <c r="Z26" s="41"/>
      <c r="AD26" s="42">
        <v>349</v>
      </c>
      <c r="AF26" s="42">
        <v>349</v>
      </c>
      <c r="AQ26" s="35" t="s">
        <v>6891</v>
      </c>
      <c r="AS26" s="35" t="s">
        <v>6891</v>
      </c>
      <c r="AU26" s="41">
        <f t="shared" si="8"/>
        <v>20</v>
      </c>
      <c r="AW26" s="35">
        <f t="shared" si="18"/>
        <v>1980</v>
      </c>
      <c r="BU26" s="35" t="s">
        <v>8590</v>
      </c>
      <c r="BW26" s="35" t="s">
        <v>8590</v>
      </c>
      <c r="BZ26" s="35">
        <f t="shared" si="10"/>
        <v>2012</v>
      </c>
      <c r="CG26" s="35">
        <f t="shared" si="11"/>
        <v>2012</v>
      </c>
      <c r="CP26" s="35">
        <f t="shared" si="13"/>
        <v>2012</v>
      </c>
      <c r="CQ26" s="35" t="s">
        <v>6892</v>
      </c>
      <c r="CS26" s="35">
        <f t="shared" si="14"/>
        <v>2012</v>
      </c>
      <c r="GL26" s="35">
        <v>20</v>
      </c>
      <c r="GN26" s="35">
        <v>2028</v>
      </c>
    </row>
    <row r="27" spans="5:196" s="35" customFormat="1" x14ac:dyDescent="0.25">
      <c r="E27" s="35" t="s">
        <v>3317</v>
      </c>
      <c r="F27" s="38"/>
      <c r="G27" s="35">
        <f t="shared" si="2"/>
        <v>2011</v>
      </c>
      <c r="I27" s="35">
        <f t="shared" si="3"/>
        <v>2020</v>
      </c>
      <c r="K27" s="35">
        <f t="shared" si="4"/>
        <v>90</v>
      </c>
      <c r="M27" s="35">
        <f t="shared" si="5"/>
        <v>90</v>
      </c>
      <c r="Q27" s="35">
        <f t="shared" si="6"/>
        <v>2020</v>
      </c>
      <c r="S27" s="35">
        <f t="shared" si="17"/>
        <v>2019</v>
      </c>
      <c r="U27" s="35" t="s">
        <v>8918</v>
      </c>
      <c r="V27" s="35" t="s">
        <v>8918</v>
      </c>
      <c r="Z27" s="41"/>
      <c r="AD27" s="36"/>
      <c r="AQ27" s="35" t="s">
        <v>6893</v>
      </c>
      <c r="AS27" s="35" t="s">
        <v>6893</v>
      </c>
      <c r="AU27" s="41">
        <f t="shared" si="8"/>
        <v>21</v>
      </c>
      <c r="AW27" s="35">
        <f t="shared" si="18"/>
        <v>1981</v>
      </c>
      <c r="BU27" s="35" t="s">
        <v>8591</v>
      </c>
      <c r="BW27" s="35" t="s">
        <v>8591</v>
      </c>
      <c r="BZ27" s="35">
        <f t="shared" si="10"/>
        <v>2013</v>
      </c>
      <c r="CG27" s="35">
        <f t="shared" si="11"/>
        <v>2013</v>
      </c>
      <c r="CP27" s="35">
        <f t="shared" si="13"/>
        <v>2013</v>
      </c>
      <c r="CS27" s="35">
        <f t="shared" si="14"/>
        <v>2013</v>
      </c>
      <c r="GL27" s="35">
        <v>21</v>
      </c>
      <c r="GN27" s="35">
        <v>2029</v>
      </c>
    </row>
    <row r="28" spans="5:196" s="35" customFormat="1" x14ac:dyDescent="0.25">
      <c r="E28" s="35" t="s">
        <v>3320</v>
      </c>
      <c r="F28" s="38"/>
      <c r="K28" s="35">
        <f t="shared" si="4"/>
        <v>89</v>
      </c>
      <c r="M28" s="35">
        <f t="shared" si="5"/>
        <v>89</v>
      </c>
      <c r="S28" s="35">
        <f t="shared" si="17"/>
        <v>2020</v>
      </c>
      <c r="U28" s="35" t="s">
        <v>6902</v>
      </c>
      <c r="V28" s="35" t="s">
        <v>6902</v>
      </c>
      <c r="Z28" s="41"/>
      <c r="AD28" s="36" t="s">
        <v>6894</v>
      </c>
      <c r="AF28" s="36" t="s">
        <v>6894</v>
      </c>
      <c r="AU28" s="41">
        <f t="shared" si="8"/>
        <v>22</v>
      </c>
      <c r="AW28" s="35">
        <f t="shared" si="18"/>
        <v>1982</v>
      </c>
      <c r="BU28" s="35" t="s">
        <v>8592</v>
      </c>
      <c r="BW28" s="35" t="s">
        <v>8592</v>
      </c>
      <c r="BZ28" s="35">
        <f t="shared" si="10"/>
        <v>2014</v>
      </c>
      <c r="CG28" s="35">
        <f t="shared" si="11"/>
        <v>2014</v>
      </c>
      <c r="CP28" s="35">
        <f t="shared" si="13"/>
        <v>2014</v>
      </c>
      <c r="CS28" s="35">
        <f t="shared" si="14"/>
        <v>2014</v>
      </c>
      <c r="GL28" s="35">
        <v>22</v>
      </c>
      <c r="GN28" s="35">
        <v>2030</v>
      </c>
    </row>
    <row r="29" spans="5:196" s="35" customFormat="1" x14ac:dyDescent="0.25">
      <c r="E29" s="35" t="s">
        <v>3323</v>
      </c>
      <c r="F29" s="38"/>
      <c r="K29" s="35">
        <f t="shared" si="4"/>
        <v>88</v>
      </c>
      <c r="M29" s="35">
        <f t="shared" si="5"/>
        <v>88</v>
      </c>
      <c r="U29" s="35" t="s">
        <v>8927</v>
      </c>
      <c r="V29" s="35" t="s">
        <v>8927</v>
      </c>
      <c r="Z29" s="41"/>
      <c r="AD29" s="42">
        <v>320</v>
      </c>
      <c r="AF29" s="42">
        <v>320</v>
      </c>
      <c r="AU29" s="41">
        <f t="shared" si="8"/>
        <v>23</v>
      </c>
      <c r="AW29" s="35">
        <f t="shared" si="18"/>
        <v>1983</v>
      </c>
      <c r="BU29" s="35" t="s">
        <v>8593</v>
      </c>
      <c r="BW29" s="35" t="s">
        <v>8593</v>
      </c>
      <c r="BZ29" s="35">
        <f t="shared" si="10"/>
        <v>2015</v>
      </c>
      <c r="CG29" s="35">
        <f t="shared" si="11"/>
        <v>2015</v>
      </c>
      <c r="CP29" s="35">
        <f t="shared" si="13"/>
        <v>2015</v>
      </c>
      <c r="CS29" s="35">
        <f t="shared" si="14"/>
        <v>2015</v>
      </c>
      <c r="GL29" s="35">
        <v>23</v>
      </c>
    </row>
    <row r="30" spans="5:196" s="35" customFormat="1" x14ac:dyDescent="0.25">
      <c r="E30" s="35" t="s">
        <v>3326</v>
      </c>
      <c r="F30" s="38"/>
      <c r="K30" s="35">
        <f t="shared" si="4"/>
        <v>87</v>
      </c>
      <c r="M30" s="35">
        <f t="shared" si="5"/>
        <v>87</v>
      </c>
      <c r="Z30" s="41"/>
      <c r="AD30" s="42">
        <v>323</v>
      </c>
      <c r="AF30" s="42">
        <v>323</v>
      </c>
      <c r="AU30" s="41">
        <f t="shared" si="8"/>
        <v>24</v>
      </c>
      <c r="AW30" s="35">
        <f t="shared" si="18"/>
        <v>1984</v>
      </c>
      <c r="BU30" s="35" t="s">
        <v>8594</v>
      </c>
      <c r="BW30" s="35" t="s">
        <v>8594</v>
      </c>
      <c r="BZ30" s="35">
        <f t="shared" si="10"/>
        <v>2016</v>
      </c>
      <c r="CG30" s="35">
        <f t="shared" si="11"/>
        <v>2016</v>
      </c>
      <c r="CP30" s="35">
        <f t="shared" si="13"/>
        <v>2016</v>
      </c>
      <c r="CS30" s="35">
        <f t="shared" si="14"/>
        <v>2016</v>
      </c>
      <c r="GL30" s="35">
        <v>24</v>
      </c>
    </row>
    <row r="31" spans="5:196" s="35" customFormat="1" x14ac:dyDescent="0.25">
      <c r="E31" s="35" t="s">
        <v>3329</v>
      </c>
      <c r="F31" s="38"/>
      <c r="K31" s="35">
        <f t="shared" si="4"/>
        <v>86</v>
      </c>
      <c r="M31" s="35">
        <f t="shared" si="5"/>
        <v>86</v>
      </c>
      <c r="Z31" s="41"/>
      <c r="AD31" s="42">
        <v>328</v>
      </c>
      <c r="AF31" s="42">
        <v>328</v>
      </c>
      <c r="AU31" s="41">
        <f t="shared" si="8"/>
        <v>25</v>
      </c>
      <c r="AW31" s="35">
        <f t="shared" si="18"/>
        <v>1985</v>
      </c>
      <c r="BU31" s="35" t="s">
        <v>8595</v>
      </c>
      <c r="BW31" s="35" t="s">
        <v>8595</v>
      </c>
      <c r="BZ31" s="35">
        <f t="shared" si="10"/>
        <v>2017</v>
      </c>
      <c r="CG31" s="35">
        <f t="shared" si="11"/>
        <v>2017</v>
      </c>
      <c r="CP31" s="35">
        <f t="shared" si="13"/>
        <v>2017</v>
      </c>
      <c r="CS31" s="35">
        <f t="shared" si="14"/>
        <v>2017</v>
      </c>
      <c r="GL31" s="35">
        <v>25</v>
      </c>
    </row>
    <row r="32" spans="5:196" s="35" customFormat="1" x14ac:dyDescent="0.25">
      <c r="E32" s="35" t="s">
        <v>3332</v>
      </c>
      <c r="F32" s="38"/>
      <c r="K32" s="35">
        <f t="shared" si="4"/>
        <v>85</v>
      </c>
      <c r="M32" s="35">
        <f t="shared" si="5"/>
        <v>85</v>
      </c>
      <c r="Z32" s="41"/>
      <c r="AD32" s="42">
        <v>329</v>
      </c>
      <c r="AF32" s="42">
        <v>329</v>
      </c>
      <c r="AU32" s="41">
        <f t="shared" si="8"/>
        <v>26</v>
      </c>
      <c r="AW32" s="35">
        <f t="shared" si="18"/>
        <v>1986</v>
      </c>
      <c r="BU32" s="35" t="s">
        <v>8596</v>
      </c>
      <c r="BW32" s="35" t="s">
        <v>8596</v>
      </c>
      <c r="BZ32" s="35">
        <f t="shared" si="10"/>
        <v>2018</v>
      </c>
      <c r="CG32" s="35">
        <f t="shared" si="11"/>
        <v>2018</v>
      </c>
      <c r="CP32" s="35">
        <f t="shared" si="13"/>
        <v>2018</v>
      </c>
      <c r="CS32" s="35">
        <f t="shared" si="14"/>
        <v>2018</v>
      </c>
      <c r="GL32" s="35">
        <v>26</v>
      </c>
    </row>
    <row r="33" spans="5:194" s="35" customFormat="1" x14ac:dyDescent="0.25">
      <c r="E33" s="35" t="s">
        <v>3335</v>
      </c>
      <c r="F33" s="38"/>
      <c r="K33" s="35">
        <f t="shared" si="4"/>
        <v>84</v>
      </c>
      <c r="M33" s="35">
        <f t="shared" si="5"/>
        <v>84</v>
      </c>
      <c r="Z33" s="41"/>
      <c r="AD33" s="36"/>
      <c r="AF33" s="36"/>
      <c r="AU33" s="41">
        <f t="shared" si="8"/>
        <v>27</v>
      </c>
      <c r="AW33" s="35">
        <f t="shared" si="18"/>
        <v>1987</v>
      </c>
      <c r="BU33" s="35" t="s">
        <v>8597</v>
      </c>
      <c r="BW33" s="35" t="s">
        <v>8597</v>
      </c>
      <c r="BZ33" s="35">
        <f t="shared" si="10"/>
        <v>2019</v>
      </c>
      <c r="CG33" s="35">
        <f t="shared" si="11"/>
        <v>2019</v>
      </c>
      <c r="CP33" s="35">
        <f t="shared" si="13"/>
        <v>2019</v>
      </c>
      <c r="CS33" s="35">
        <f t="shared" si="14"/>
        <v>2019</v>
      </c>
      <c r="GL33" s="35">
        <v>27</v>
      </c>
    </row>
    <row r="34" spans="5:194" s="35" customFormat="1" x14ac:dyDescent="0.25">
      <c r="E34" s="35" t="s">
        <v>3338</v>
      </c>
      <c r="F34" s="38"/>
      <c r="K34" s="35">
        <f t="shared" si="4"/>
        <v>83</v>
      </c>
      <c r="M34" s="35">
        <f t="shared" si="5"/>
        <v>83</v>
      </c>
      <c r="Z34" s="41"/>
      <c r="AD34" s="36" t="s">
        <v>6897</v>
      </c>
      <c r="AF34" s="36" t="s">
        <v>6897</v>
      </c>
      <c r="AU34" s="41">
        <f t="shared" si="8"/>
        <v>28</v>
      </c>
      <c r="AW34" s="35">
        <f t="shared" si="18"/>
        <v>1988</v>
      </c>
      <c r="BU34" s="35" t="s">
        <v>8598</v>
      </c>
      <c r="BW34" s="35" t="s">
        <v>8598</v>
      </c>
      <c r="BZ34" s="35">
        <f t="shared" si="10"/>
        <v>2020</v>
      </c>
      <c r="CG34" s="35">
        <f t="shared" si="11"/>
        <v>2020</v>
      </c>
      <c r="CP34" s="35">
        <f t="shared" si="13"/>
        <v>2020</v>
      </c>
      <c r="CS34" s="35">
        <f t="shared" si="14"/>
        <v>2020</v>
      </c>
      <c r="GL34" s="35">
        <v>28</v>
      </c>
    </row>
    <row r="35" spans="5:194" s="35" customFormat="1" x14ac:dyDescent="0.25">
      <c r="E35" s="35" t="s">
        <v>3341</v>
      </c>
      <c r="F35" s="38"/>
      <c r="K35" s="35">
        <f t="shared" si="4"/>
        <v>82</v>
      </c>
      <c r="M35" s="35">
        <f t="shared" si="5"/>
        <v>82</v>
      </c>
      <c r="Z35" s="41"/>
      <c r="AD35" s="42">
        <v>380</v>
      </c>
      <c r="AF35" s="42">
        <v>380</v>
      </c>
      <c r="AU35" s="41">
        <f t="shared" si="8"/>
        <v>29</v>
      </c>
      <c r="AW35" s="35">
        <f t="shared" si="18"/>
        <v>1989</v>
      </c>
      <c r="BU35" s="35" t="s">
        <v>8599</v>
      </c>
      <c r="BW35" s="35" t="s">
        <v>8599</v>
      </c>
      <c r="BZ35" s="35">
        <f t="shared" si="10"/>
        <v>2021</v>
      </c>
      <c r="CG35" s="35">
        <f t="shared" si="11"/>
        <v>2021</v>
      </c>
      <c r="CP35" s="35">
        <f t="shared" si="13"/>
        <v>2021</v>
      </c>
      <c r="CS35" s="35">
        <f t="shared" si="14"/>
        <v>2021</v>
      </c>
      <c r="GL35" s="35">
        <v>29</v>
      </c>
    </row>
    <row r="36" spans="5:194" s="35" customFormat="1" x14ac:dyDescent="0.25">
      <c r="E36" s="35" t="s">
        <v>3344</v>
      </c>
      <c r="F36" s="38"/>
      <c r="K36" s="35">
        <f t="shared" si="4"/>
        <v>81</v>
      </c>
      <c r="M36" s="35">
        <f t="shared" si="5"/>
        <v>81</v>
      </c>
      <c r="Z36" s="41"/>
      <c r="AD36" s="42">
        <v>388</v>
      </c>
      <c r="AF36" s="42">
        <v>388</v>
      </c>
      <c r="AU36" s="41">
        <f t="shared" si="8"/>
        <v>30</v>
      </c>
      <c r="AW36" s="35">
        <f t="shared" si="18"/>
        <v>1990</v>
      </c>
      <c r="BU36" s="35" t="s">
        <v>8600</v>
      </c>
      <c r="BW36" s="35" t="s">
        <v>8600</v>
      </c>
      <c r="BZ36" s="35">
        <f t="shared" si="10"/>
        <v>2022</v>
      </c>
      <c r="CG36" s="35">
        <f t="shared" si="11"/>
        <v>2022</v>
      </c>
      <c r="CP36" s="35">
        <f t="shared" si="13"/>
        <v>2022</v>
      </c>
      <c r="CS36" s="35">
        <f t="shared" si="14"/>
        <v>2022</v>
      </c>
      <c r="GL36" s="35">
        <v>30</v>
      </c>
    </row>
    <row r="37" spans="5:194" s="35" customFormat="1" x14ac:dyDescent="0.25">
      <c r="E37" s="35" t="s">
        <v>3347</v>
      </c>
      <c r="F37" s="38"/>
      <c r="K37" s="35">
        <f t="shared" si="4"/>
        <v>80</v>
      </c>
      <c r="M37" s="35">
        <f t="shared" si="5"/>
        <v>80</v>
      </c>
      <c r="AD37" s="42">
        <v>389</v>
      </c>
      <c r="AF37" s="42">
        <v>389</v>
      </c>
      <c r="AU37" s="41">
        <f t="shared" si="8"/>
        <v>31</v>
      </c>
      <c r="AW37" s="35">
        <f t="shared" si="18"/>
        <v>1991</v>
      </c>
      <c r="BU37" s="35" t="s">
        <v>8601</v>
      </c>
      <c r="BW37" s="35" t="s">
        <v>8601</v>
      </c>
      <c r="BZ37" s="35">
        <f t="shared" si="10"/>
        <v>2023</v>
      </c>
      <c r="CG37" s="35">
        <f t="shared" si="11"/>
        <v>2023</v>
      </c>
      <c r="CP37" s="35">
        <f t="shared" si="13"/>
        <v>2023</v>
      </c>
      <c r="CS37" s="35">
        <f t="shared" si="14"/>
        <v>2023</v>
      </c>
      <c r="GL37" s="35">
        <v>31</v>
      </c>
    </row>
    <row r="38" spans="5:194" s="35" customFormat="1" x14ac:dyDescent="0.25">
      <c r="E38" s="35" t="s">
        <v>7663</v>
      </c>
      <c r="F38" s="38"/>
      <c r="K38" s="35">
        <f t="shared" si="4"/>
        <v>79</v>
      </c>
      <c r="M38" s="35">
        <f t="shared" si="5"/>
        <v>79</v>
      </c>
      <c r="AD38" s="42" t="s">
        <v>7108</v>
      </c>
      <c r="AW38" s="35">
        <f t="shared" si="18"/>
        <v>1992</v>
      </c>
      <c r="BU38" s="35" t="s">
        <v>8602</v>
      </c>
      <c r="BW38" s="35" t="s">
        <v>8602</v>
      </c>
      <c r="BZ38" s="35">
        <f t="shared" si="10"/>
        <v>2024</v>
      </c>
      <c r="CG38" s="35">
        <f t="shared" si="11"/>
        <v>2024</v>
      </c>
      <c r="CP38" s="35">
        <f t="shared" si="13"/>
        <v>2024</v>
      </c>
      <c r="CS38" s="35">
        <f t="shared" si="14"/>
        <v>2024</v>
      </c>
    </row>
    <row r="39" spans="5:194" s="35" customFormat="1" x14ac:dyDescent="0.25">
      <c r="E39" s="35" t="s">
        <v>7666</v>
      </c>
      <c r="F39" s="38"/>
      <c r="K39" s="35">
        <f t="shared" si="4"/>
        <v>78</v>
      </c>
      <c r="M39" s="35">
        <f t="shared" si="5"/>
        <v>78</v>
      </c>
      <c r="AD39" s="42" t="s">
        <v>6898</v>
      </c>
      <c r="AF39" s="42" t="s">
        <v>6898</v>
      </c>
      <c r="AW39" s="35">
        <f t="shared" si="18"/>
        <v>1993</v>
      </c>
      <c r="BU39" s="35" t="s">
        <v>8603</v>
      </c>
      <c r="BW39" s="35" t="s">
        <v>8603</v>
      </c>
      <c r="BZ39" s="35">
        <f t="shared" si="10"/>
        <v>2025</v>
      </c>
      <c r="CG39" s="35">
        <f t="shared" si="11"/>
        <v>2025</v>
      </c>
      <c r="CP39" s="35">
        <f t="shared" si="13"/>
        <v>2025</v>
      </c>
      <c r="CS39" s="35">
        <f t="shared" si="14"/>
        <v>2025</v>
      </c>
    </row>
    <row r="40" spans="5:194" s="35" customFormat="1" x14ac:dyDescent="0.25">
      <c r="E40" s="35" t="s">
        <v>7669</v>
      </c>
      <c r="F40" s="38"/>
      <c r="K40" s="35">
        <f t="shared" si="4"/>
        <v>77</v>
      </c>
      <c r="M40" s="35">
        <f t="shared" si="5"/>
        <v>77</v>
      </c>
      <c r="AD40" s="42">
        <v>390</v>
      </c>
      <c r="AF40" s="42">
        <v>390</v>
      </c>
      <c r="AW40" s="35">
        <f t="shared" si="18"/>
        <v>1994</v>
      </c>
      <c r="BU40" s="35" t="s">
        <v>8604</v>
      </c>
      <c r="BW40" s="35" t="s">
        <v>8604</v>
      </c>
      <c r="BZ40" s="35">
        <f t="shared" si="10"/>
        <v>2026</v>
      </c>
      <c r="CG40" s="35">
        <f t="shared" si="11"/>
        <v>2026</v>
      </c>
      <c r="CP40" s="35">
        <f t="shared" si="13"/>
        <v>2026</v>
      </c>
      <c r="CS40" s="35">
        <f t="shared" si="14"/>
        <v>2026</v>
      </c>
    </row>
    <row r="41" spans="5:194" s="35" customFormat="1" x14ac:dyDescent="0.25">
      <c r="E41" s="35" t="s">
        <v>7672</v>
      </c>
      <c r="F41" s="38"/>
      <c r="K41" s="35">
        <f t="shared" si="4"/>
        <v>76</v>
      </c>
      <c r="M41" s="35">
        <f t="shared" si="5"/>
        <v>76</v>
      </c>
      <c r="AD41" s="42">
        <v>391</v>
      </c>
      <c r="AF41" s="42">
        <v>391</v>
      </c>
      <c r="AW41" s="35">
        <f t="shared" si="18"/>
        <v>1995</v>
      </c>
      <c r="BU41" s="35" t="s">
        <v>8605</v>
      </c>
      <c r="BW41" s="35" t="s">
        <v>8605</v>
      </c>
      <c r="BZ41" s="35">
        <f t="shared" si="10"/>
        <v>2027</v>
      </c>
      <c r="CG41" s="35">
        <f t="shared" si="11"/>
        <v>2027</v>
      </c>
      <c r="CP41" s="35">
        <f t="shared" si="13"/>
        <v>2027</v>
      </c>
      <c r="CS41" s="35">
        <f t="shared" si="14"/>
        <v>2027</v>
      </c>
    </row>
    <row r="42" spans="5:194" s="35" customFormat="1" x14ac:dyDescent="0.25">
      <c r="E42" s="35" t="s">
        <v>7675</v>
      </c>
      <c r="F42" s="38"/>
      <c r="K42" s="35">
        <f t="shared" si="4"/>
        <v>75</v>
      </c>
      <c r="M42" s="35">
        <f t="shared" si="5"/>
        <v>75</v>
      </c>
      <c r="AD42" s="42">
        <v>392</v>
      </c>
      <c r="AF42" s="42">
        <v>392</v>
      </c>
      <c r="AW42" s="35">
        <f t="shared" si="18"/>
        <v>1996</v>
      </c>
      <c r="BU42" s="35" t="s">
        <v>8606</v>
      </c>
      <c r="BW42" s="35" t="s">
        <v>8606</v>
      </c>
      <c r="BZ42" s="35">
        <f t="shared" si="10"/>
        <v>2028</v>
      </c>
      <c r="CG42" s="35">
        <f t="shared" si="11"/>
        <v>2028</v>
      </c>
      <c r="CP42" s="35">
        <f t="shared" si="13"/>
        <v>2028</v>
      </c>
      <c r="CS42" s="35">
        <f t="shared" si="14"/>
        <v>2028</v>
      </c>
    </row>
    <row r="43" spans="5:194" s="35" customFormat="1" x14ac:dyDescent="0.25">
      <c r="E43" s="35" t="s">
        <v>7678</v>
      </c>
      <c r="F43" s="38"/>
      <c r="K43" s="35">
        <f t="shared" si="4"/>
        <v>74</v>
      </c>
      <c r="M43" s="35">
        <f t="shared" si="5"/>
        <v>74</v>
      </c>
      <c r="AD43" s="42">
        <v>393</v>
      </c>
      <c r="AF43" s="42">
        <v>393</v>
      </c>
      <c r="AW43" s="35">
        <f t="shared" si="18"/>
        <v>1997</v>
      </c>
      <c r="BU43" s="35" t="s">
        <v>8607</v>
      </c>
      <c r="BW43" s="35" t="s">
        <v>8607</v>
      </c>
      <c r="BZ43" s="35">
        <f t="shared" si="10"/>
        <v>2029</v>
      </c>
      <c r="CG43" s="35">
        <f t="shared" si="11"/>
        <v>2029</v>
      </c>
      <c r="CP43" s="35">
        <f t="shared" si="13"/>
        <v>2029</v>
      </c>
      <c r="CS43" s="35">
        <f t="shared" si="14"/>
        <v>2029</v>
      </c>
    </row>
    <row r="44" spans="5:194" s="35" customFormat="1" x14ac:dyDescent="0.25">
      <c r="E44" s="35" t="s">
        <v>7681</v>
      </c>
      <c r="F44" s="38"/>
      <c r="K44" s="35">
        <f t="shared" si="4"/>
        <v>73</v>
      </c>
      <c r="M44" s="35">
        <f t="shared" si="5"/>
        <v>73</v>
      </c>
      <c r="AD44" s="42">
        <v>394</v>
      </c>
      <c r="AF44" s="42">
        <v>394</v>
      </c>
      <c r="AW44" s="35">
        <f t="shared" si="18"/>
        <v>1998</v>
      </c>
      <c r="BU44" s="35" t="s">
        <v>8608</v>
      </c>
      <c r="BW44" s="35" t="s">
        <v>8608</v>
      </c>
      <c r="BZ44" s="35">
        <f t="shared" si="10"/>
        <v>2030</v>
      </c>
      <c r="CG44" s="35">
        <f t="shared" si="11"/>
        <v>2030</v>
      </c>
      <c r="CP44" s="35">
        <f t="shared" si="13"/>
        <v>2030</v>
      </c>
      <c r="CS44" s="35">
        <f t="shared" si="14"/>
        <v>2030</v>
      </c>
    </row>
    <row r="45" spans="5:194" s="35" customFormat="1" x14ac:dyDescent="0.25">
      <c r="E45" s="35" t="s">
        <v>7684</v>
      </c>
      <c r="F45" s="38"/>
      <c r="K45" s="35">
        <f t="shared" si="4"/>
        <v>72</v>
      </c>
      <c r="M45" s="35">
        <f t="shared" si="5"/>
        <v>72</v>
      </c>
      <c r="BU45" s="35" t="s">
        <v>8609</v>
      </c>
      <c r="BW45" s="35" t="s">
        <v>8609</v>
      </c>
      <c r="BZ45" s="35">
        <f t="shared" si="10"/>
        <v>2031</v>
      </c>
      <c r="CG45" s="35">
        <f t="shared" si="11"/>
        <v>2031</v>
      </c>
      <c r="CP45" s="35">
        <f t="shared" si="13"/>
        <v>2031</v>
      </c>
      <c r="CS45" s="35">
        <f t="shared" si="14"/>
        <v>2031</v>
      </c>
    </row>
    <row r="46" spans="5:194" s="35" customFormat="1" x14ac:dyDescent="0.25">
      <c r="E46" s="35" t="s">
        <v>7687</v>
      </c>
      <c r="F46" s="38"/>
      <c r="K46" s="35">
        <f t="shared" si="4"/>
        <v>71</v>
      </c>
      <c r="M46" s="35">
        <f t="shared" si="5"/>
        <v>71</v>
      </c>
      <c r="AD46" s="35" t="s">
        <v>6900</v>
      </c>
      <c r="AF46" s="35" t="s">
        <v>6900</v>
      </c>
      <c r="BU46" s="35" t="s">
        <v>8610</v>
      </c>
      <c r="BW46" s="35" t="s">
        <v>8610</v>
      </c>
      <c r="BZ46" s="35">
        <f t="shared" si="10"/>
        <v>2032</v>
      </c>
      <c r="CG46" s="35">
        <f t="shared" si="11"/>
        <v>2032</v>
      </c>
      <c r="CP46" s="35">
        <f t="shared" si="13"/>
        <v>2032</v>
      </c>
      <c r="CS46" s="35">
        <f t="shared" si="14"/>
        <v>2032</v>
      </c>
    </row>
    <row r="47" spans="5:194" s="35" customFormat="1" x14ac:dyDescent="0.25">
      <c r="E47" s="35" t="s">
        <v>7690</v>
      </c>
      <c r="F47" s="38"/>
      <c r="K47" s="35">
        <f t="shared" si="4"/>
        <v>70</v>
      </c>
      <c r="M47" s="35">
        <f t="shared" si="5"/>
        <v>70</v>
      </c>
      <c r="BU47" s="35" t="s">
        <v>8611</v>
      </c>
      <c r="BW47" s="35" t="s">
        <v>8611</v>
      </c>
      <c r="BZ47" s="35">
        <f t="shared" si="10"/>
        <v>2033</v>
      </c>
      <c r="CG47" s="35">
        <f t="shared" si="11"/>
        <v>2033</v>
      </c>
      <c r="CP47" s="35">
        <f t="shared" si="13"/>
        <v>2033</v>
      </c>
      <c r="CS47" s="35">
        <f t="shared" si="14"/>
        <v>2033</v>
      </c>
    </row>
    <row r="48" spans="5:194" s="35" customFormat="1" x14ac:dyDescent="0.25">
      <c r="E48" s="35" t="s">
        <v>7693</v>
      </c>
      <c r="F48" s="38"/>
      <c r="K48" s="35">
        <f t="shared" si="4"/>
        <v>69</v>
      </c>
      <c r="M48" s="35">
        <f t="shared" si="5"/>
        <v>69</v>
      </c>
      <c r="U48" s="49"/>
      <c r="BU48" s="35" t="s">
        <v>8612</v>
      </c>
      <c r="BW48" s="35" t="s">
        <v>8612</v>
      </c>
    </row>
    <row r="49" spans="5:75" s="35" customFormat="1" x14ac:dyDescent="0.25">
      <c r="E49" s="35" t="s">
        <v>7696</v>
      </c>
      <c r="F49" s="38"/>
      <c r="K49" s="35">
        <f t="shared" si="4"/>
        <v>68</v>
      </c>
      <c r="M49" s="35">
        <f t="shared" si="5"/>
        <v>68</v>
      </c>
      <c r="BU49" s="35" t="s">
        <v>8613</v>
      </c>
      <c r="BW49" s="35" t="s">
        <v>8613</v>
      </c>
    </row>
    <row r="50" spans="5:75" s="35" customFormat="1" x14ac:dyDescent="0.25">
      <c r="E50" s="35" t="s">
        <v>7699</v>
      </c>
      <c r="F50" s="38"/>
      <c r="K50" s="35">
        <f t="shared" si="4"/>
        <v>67</v>
      </c>
      <c r="M50" s="35">
        <f t="shared" si="5"/>
        <v>67</v>
      </c>
      <c r="BU50" s="35" t="s">
        <v>8614</v>
      </c>
      <c r="BW50" s="35" t="s">
        <v>8614</v>
      </c>
    </row>
    <row r="51" spans="5:75" s="35" customFormat="1" x14ac:dyDescent="0.25">
      <c r="E51" s="35" t="s">
        <v>7702</v>
      </c>
      <c r="F51" s="38"/>
      <c r="K51" s="35">
        <f t="shared" si="4"/>
        <v>66</v>
      </c>
      <c r="M51" s="35">
        <f t="shared" si="5"/>
        <v>66</v>
      </c>
      <c r="BU51" s="35" t="s">
        <v>8615</v>
      </c>
      <c r="BW51" s="35" t="s">
        <v>8615</v>
      </c>
    </row>
    <row r="52" spans="5:75" x14ac:dyDescent="0.25">
      <c r="E52" s="35" t="s">
        <v>7705</v>
      </c>
      <c r="F52" s="52"/>
      <c r="M52" s="35"/>
      <c r="V52" s="35"/>
      <c r="W52" s="35"/>
      <c r="AD52" s="35"/>
      <c r="AF52" s="35"/>
      <c r="AQ52" s="35"/>
      <c r="AR52" s="35"/>
      <c r="AS52" s="35"/>
      <c r="BU52" s="35" t="s">
        <v>8616</v>
      </c>
      <c r="BV52" s="35"/>
      <c r="BW52" s="35" t="s">
        <v>8616</v>
      </c>
    </row>
    <row r="53" spans="5:75" x14ac:dyDescent="0.25">
      <c r="E53" s="35" t="s">
        <v>7708</v>
      </c>
      <c r="F53" s="52"/>
      <c r="M53" s="35"/>
      <c r="U53" s="35"/>
      <c r="V53" s="35"/>
      <c r="AD53" s="35"/>
      <c r="AF53" s="35"/>
      <c r="BU53" s="35" t="s">
        <v>8617</v>
      </c>
      <c r="BV53" s="35"/>
      <c r="BW53" s="35" t="s">
        <v>8617</v>
      </c>
    </row>
    <row r="54" spans="5:75" x14ac:dyDescent="0.25">
      <c r="E54" s="35" t="s">
        <v>7711</v>
      </c>
      <c r="F54" s="52"/>
      <c r="M54" s="35"/>
      <c r="V54" s="35"/>
      <c r="AD54" s="35"/>
      <c r="AF54" s="35"/>
      <c r="BU54" s="35" t="s">
        <v>8618</v>
      </c>
      <c r="BV54" s="35"/>
      <c r="BW54" s="35" t="s">
        <v>8618</v>
      </c>
    </row>
    <row r="55" spans="5:75" x14ac:dyDescent="0.25">
      <c r="E55" s="35" t="s">
        <v>7714</v>
      </c>
      <c r="F55" s="52"/>
      <c r="M55" s="35"/>
      <c r="V55" s="35"/>
      <c r="W55" s="35"/>
      <c r="AD55" s="35"/>
      <c r="AF55" s="35"/>
      <c r="BU55" s="35" t="s">
        <v>8619</v>
      </c>
      <c r="BV55" s="35"/>
      <c r="BW55" s="35" t="s">
        <v>8619</v>
      </c>
    </row>
    <row r="56" spans="5:75" x14ac:dyDescent="0.25">
      <c r="E56" s="35" t="s">
        <v>7717</v>
      </c>
      <c r="F56" s="52"/>
      <c r="M56" s="35"/>
      <c r="U56" s="35"/>
      <c r="V56" s="35"/>
      <c r="W56" s="35"/>
      <c r="AD56" s="35"/>
      <c r="AF56" s="35"/>
      <c r="BU56" s="35" t="s">
        <v>8620</v>
      </c>
      <c r="BV56" s="35"/>
      <c r="BW56" s="35" t="s">
        <v>8620</v>
      </c>
    </row>
    <row r="57" spans="5:75" x14ac:dyDescent="0.25">
      <c r="E57" s="35" t="s">
        <v>7720</v>
      </c>
      <c r="F57" s="52"/>
      <c r="M57" s="35"/>
      <c r="V57" s="35"/>
      <c r="W57" s="35"/>
      <c r="AD57" s="35"/>
      <c r="AF57" s="35"/>
      <c r="BU57" s="35" t="s">
        <v>8621</v>
      </c>
      <c r="BV57" s="35"/>
      <c r="BW57" s="35" t="s">
        <v>8621</v>
      </c>
    </row>
    <row r="58" spans="5:75" x14ac:dyDescent="0.25">
      <c r="E58" s="35" t="s">
        <v>7723</v>
      </c>
      <c r="F58" s="52"/>
      <c r="M58" s="35"/>
      <c r="V58" s="35"/>
      <c r="W58" s="35"/>
      <c r="BU58" s="35" t="s">
        <v>8622</v>
      </c>
      <c r="BV58" s="35"/>
      <c r="BW58" s="35" t="s">
        <v>8622</v>
      </c>
    </row>
    <row r="59" spans="5:75" x14ac:dyDescent="0.25">
      <c r="E59" s="35" t="s">
        <v>7726</v>
      </c>
      <c r="F59" s="52"/>
      <c r="M59" s="35"/>
      <c r="V59" s="35"/>
      <c r="W59" s="35"/>
      <c r="BU59" s="35" t="s">
        <v>8623</v>
      </c>
      <c r="BV59" s="35"/>
      <c r="BW59" s="35" t="s">
        <v>8623</v>
      </c>
    </row>
    <row r="60" spans="5:75" x14ac:dyDescent="0.25">
      <c r="E60" s="35" t="s">
        <v>7729</v>
      </c>
      <c r="F60" s="52"/>
      <c r="M60" s="35"/>
      <c r="V60" s="35"/>
      <c r="W60" s="35"/>
      <c r="BU60" s="35" t="s">
        <v>8624</v>
      </c>
      <c r="BV60" s="35"/>
      <c r="BW60" s="35" t="s">
        <v>8624</v>
      </c>
    </row>
    <row r="61" spans="5:75" x14ac:dyDescent="0.25">
      <c r="E61" s="35" t="s">
        <v>7732</v>
      </c>
      <c r="F61" s="52"/>
      <c r="M61" s="35"/>
      <c r="V61" s="35"/>
      <c r="W61" s="35"/>
      <c r="BU61" s="35" t="s">
        <v>8625</v>
      </c>
      <c r="BV61" s="35"/>
      <c r="BW61" s="35" t="s">
        <v>8625</v>
      </c>
    </row>
    <row r="62" spans="5:75" x14ac:dyDescent="0.25">
      <c r="E62" s="35" t="s">
        <v>7735</v>
      </c>
      <c r="F62" s="52"/>
      <c r="V62" s="35"/>
      <c r="W62" s="35"/>
      <c r="BU62" s="35" t="s">
        <v>8626</v>
      </c>
      <c r="BV62" s="35"/>
      <c r="BW62" s="35" t="s">
        <v>8626</v>
      </c>
    </row>
    <row r="63" spans="5:75" x14ac:dyDescent="0.25">
      <c r="E63" s="35" t="s">
        <v>7738</v>
      </c>
      <c r="F63" s="52"/>
      <c r="V63" s="35"/>
      <c r="W63" s="35"/>
      <c r="BU63" s="35" t="s">
        <v>8627</v>
      </c>
      <c r="BV63" s="35"/>
      <c r="BW63" s="35" t="s">
        <v>8627</v>
      </c>
    </row>
    <row r="64" spans="5:75" x14ac:dyDescent="0.25">
      <c r="E64" s="35" t="s">
        <v>7741</v>
      </c>
      <c r="F64" s="52"/>
      <c r="V64" s="35"/>
      <c r="W64" s="35"/>
      <c r="BU64" s="35" t="s">
        <v>8628</v>
      </c>
      <c r="BV64" s="35"/>
      <c r="BW64" s="35" t="s">
        <v>8628</v>
      </c>
    </row>
    <row r="65" spans="5:75" x14ac:dyDescent="0.25">
      <c r="E65" s="35" t="s">
        <v>7744</v>
      </c>
      <c r="F65" s="52"/>
      <c r="V65" s="35"/>
      <c r="W65" s="35"/>
      <c r="BU65" s="35" t="s">
        <v>8629</v>
      </c>
      <c r="BV65" s="35"/>
      <c r="BW65" s="35" t="s">
        <v>8629</v>
      </c>
    </row>
    <row r="66" spans="5:75" x14ac:dyDescent="0.25">
      <c r="E66" s="35" t="s">
        <v>7747</v>
      </c>
      <c r="F66" s="52"/>
      <c r="V66" s="35"/>
      <c r="BU66" s="35" t="s">
        <v>8630</v>
      </c>
      <c r="BV66" s="35"/>
      <c r="BW66" s="35" t="s">
        <v>8630</v>
      </c>
    </row>
    <row r="67" spans="5:75" x14ac:dyDescent="0.25">
      <c r="E67" s="35" t="s">
        <v>7750</v>
      </c>
      <c r="F67" s="52"/>
      <c r="V67" s="35"/>
      <c r="BU67" s="35" t="s">
        <v>8631</v>
      </c>
      <c r="BV67" s="35"/>
      <c r="BW67" s="35" t="s">
        <v>8631</v>
      </c>
    </row>
    <row r="68" spans="5:75" x14ac:dyDescent="0.25">
      <c r="E68" s="35" t="s">
        <v>7753</v>
      </c>
      <c r="F68" s="52"/>
      <c r="V68" s="35"/>
      <c r="BU68" s="35" t="s">
        <v>8632</v>
      </c>
      <c r="BV68" s="35"/>
      <c r="BW68" s="35" t="s">
        <v>8632</v>
      </c>
    </row>
    <row r="69" spans="5:75" x14ac:dyDescent="0.25">
      <c r="E69" s="35" t="s">
        <v>7756</v>
      </c>
      <c r="F69" s="52"/>
      <c r="BU69" s="35" t="s">
        <v>8633</v>
      </c>
      <c r="BV69" s="35"/>
      <c r="BW69" s="35" t="s">
        <v>8633</v>
      </c>
    </row>
    <row r="70" spans="5:75" x14ac:dyDescent="0.25">
      <c r="E70" s="35" t="s">
        <v>7759</v>
      </c>
      <c r="F70" s="52"/>
      <c r="BU70" s="35" t="s">
        <v>8634</v>
      </c>
      <c r="BV70" s="35"/>
      <c r="BW70" s="35" t="s">
        <v>8634</v>
      </c>
    </row>
    <row r="71" spans="5:75" x14ac:dyDescent="0.25">
      <c r="E71" s="35" t="s">
        <v>7762</v>
      </c>
      <c r="F71" s="52"/>
      <c r="BU71" s="35" t="s">
        <v>8635</v>
      </c>
      <c r="BV71" s="35"/>
      <c r="BW71" s="35" t="s">
        <v>8635</v>
      </c>
    </row>
    <row r="72" spans="5:75" x14ac:dyDescent="0.25">
      <c r="E72" s="35" t="s">
        <v>7765</v>
      </c>
      <c r="F72" s="52"/>
      <c r="BU72" s="35" t="s">
        <v>8636</v>
      </c>
      <c r="BV72" s="35"/>
      <c r="BW72" s="35" t="s">
        <v>8636</v>
      </c>
    </row>
    <row r="73" spans="5:75" x14ac:dyDescent="0.25">
      <c r="E73" s="35" t="s">
        <v>7768</v>
      </c>
      <c r="F73" s="52"/>
      <c r="BU73" s="35" t="s">
        <v>8637</v>
      </c>
      <c r="BV73" s="35"/>
      <c r="BW73" s="35" t="s">
        <v>8637</v>
      </c>
    </row>
    <row r="74" spans="5:75" x14ac:dyDescent="0.25">
      <c r="E74" s="35" t="s">
        <v>7771</v>
      </c>
      <c r="F74" s="52"/>
      <c r="BU74" s="35" t="s">
        <v>8638</v>
      </c>
      <c r="BV74" s="35"/>
      <c r="BW74" s="35" t="s">
        <v>8638</v>
      </c>
    </row>
    <row r="75" spans="5:75" x14ac:dyDescent="0.25">
      <c r="E75" s="35" t="s">
        <v>7774</v>
      </c>
      <c r="F75" s="52"/>
      <c r="BU75" s="35" t="s">
        <v>8639</v>
      </c>
      <c r="BV75" s="35"/>
      <c r="BW75" s="35" t="s">
        <v>8639</v>
      </c>
    </row>
    <row r="76" spans="5:75" x14ac:dyDescent="0.25">
      <c r="E76" s="35" t="s">
        <v>7777</v>
      </c>
      <c r="F76" s="52"/>
      <c r="BU76" s="35" t="s">
        <v>8640</v>
      </c>
      <c r="BV76" s="35"/>
      <c r="BW76" s="35" t="s">
        <v>8640</v>
      </c>
    </row>
    <row r="77" spans="5:75" x14ac:dyDescent="0.25">
      <c r="E77" s="35" t="s">
        <v>7780</v>
      </c>
      <c r="F77" s="52"/>
      <c r="BU77" s="35" t="s">
        <v>8641</v>
      </c>
      <c r="BV77" s="35"/>
      <c r="BW77" s="35" t="s">
        <v>8641</v>
      </c>
    </row>
    <row r="78" spans="5:75" x14ac:dyDescent="0.25">
      <c r="E78" s="35" t="s">
        <v>7783</v>
      </c>
      <c r="F78" s="52"/>
      <c r="BU78" s="35" t="s">
        <v>8642</v>
      </c>
      <c r="BV78" s="35"/>
      <c r="BW78" s="35" t="s">
        <v>8642</v>
      </c>
    </row>
    <row r="79" spans="5:75" x14ac:dyDescent="0.25">
      <c r="E79" s="35" t="s">
        <v>7786</v>
      </c>
      <c r="F79" s="52"/>
      <c r="BU79" s="35" t="s">
        <v>8643</v>
      </c>
      <c r="BV79" s="35"/>
      <c r="BW79" s="35" t="s">
        <v>8643</v>
      </c>
    </row>
    <row r="80" spans="5:75" x14ac:dyDescent="0.25">
      <c r="E80" s="35" t="s">
        <v>7789</v>
      </c>
      <c r="F80" s="52"/>
      <c r="BU80" s="35" t="s">
        <v>8644</v>
      </c>
      <c r="BV80" s="35"/>
      <c r="BW80" s="35" t="s">
        <v>8644</v>
      </c>
    </row>
    <row r="81" spans="5:75" x14ac:dyDescent="0.25">
      <c r="E81" s="35" t="s">
        <v>7792</v>
      </c>
      <c r="F81" s="52"/>
      <c r="BU81" s="35" t="s">
        <v>8645</v>
      </c>
      <c r="BV81" s="35"/>
      <c r="BW81" s="35" t="s">
        <v>8645</v>
      </c>
    </row>
    <row r="82" spans="5:75" x14ac:dyDescent="0.25">
      <c r="E82" s="35" t="s">
        <v>7795</v>
      </c>
      <c r="F82" s="52"/>
      <c r="BU82" s="35" t="s">
        <v>8646</v>
      </c>
      <c r="BV82" s="35"/>
      <c r="BW82" s="35" t="s">
        <v>8646</v>
      </c>
    </row>
    <row r="83" spans="5:75" x14ac:dyDescent="0.25">
      <c r="E83" s="35" t="s">
        <v>7798</v>
      </c>
      <c r="F83" s="52"/>
      <c r="BU83" s="35" t="s">
        <v>8647</v>
      </c>
      <c r="BV83" s="35"/>
      <c r="BW83" s="35" t="s">
        <v>8647</v>
      </c>
    </row>
    <row r="84" spans="5:75" x14ac:dyDescent="0.25">
      <c r="E84" s="35" t="s">
        <v>7801</v>
      </c>
      <c r="F84" s="52"/>
      <c r="BU84" s="35" t="s">
        <v>8648</v>
      </c>
      <c r="BV84" s="35"/>
      <c r="BW84" s="35" t="s">
        <v>8648</v>
      </c>
    </row>
    <row r="85" spans="5:75" x14ac:dyDescent="0.25">
      <c r="E85" s="35" t="s">
        <v>7804</v>
      </c>
      <c r="F85" s="52"/>
      <c r="BU85" s="35" t="s">
        <v>8649</v>
      </c>
      <c r="BV85" s="35"/>
      <c r="BW85" s="35" t="s">
        <v>8649</v>
      </c>
    </row>
    <row r="86" spans="5:75" x14ac:dyDescent="0.25">
      <c r="E86" s="35" t="s">
        <v>7807</v>
      </c>
      <c r="F86" s="52"/>
      <c r="BU86" s="35" t="s">
        <v>8650</v>
      </c>
      <c r="BV86" s="35"/>
      <c r="BW86" s="35" t="s">
        <v>8650</v>
      </c>
    </row>
    <row r="87" spans="5:75" x14ac:dyDescent="0.25">
      <c r="E87" s="35" t="s">
        <v>7810</v>
      </c>
      <c r="F87" s="52"/>
      <c r="BU87" s="35" t="s">
        <v>8651</v>
      </c>
      <c r="BV87" s="35"/>
      <c r="BW87" s="35" t="s">
        <v>8651</v>
      </c>
    </row>
    <row r="88" spans="5:75" x14ac:dyDescent="0.25">
      <c r="E88" s="35" t="s">
        <v>7813</v>
      </c>
      <c r="F88" s="52"/>
      <c r="BU88" s="35" t="s">
        <v>8652</v>
      </c>
      <c r="BV88" s="35"/>
      <c r="BW88" s="35" t="s">
        <v>8652</v>
      </c>
    </row>
    <row r="89" spans="5:75" x14ac:dyDescent="0.25">
      <c r="E89" s="35" t="s">
        <v>7816</v>
      </c>
      <c r="F89" s="52"/>
      <c r="BU89" s="35" t="s">
        <v>8653</v>
      </c>
      <c r="BV89" s="35"/>
      <c r="BW89" s="35" t="s">
        <v>8653</v>
      </c>
    </row>
    <row r="90" spans="5:75" x14ac:dyDescent="0.25">
      <c r="E90" s="35" t="s">
        <v>7819</v>
      </c>
      <c r="F90" s="52"/>
      <c r="BU90" s="35" t="s">
        <v>8654</v>
      </c>
      <c r="BV90" s="35"/>
      <c r="BW90" s="35" t="s">
        <v>8654</v>
      </c>
    </row>
    <row r="91" spans="5:75" x14ac:dyDescent="0.25">
      <c r="E91" s="35" t="s">
        <v>7822</v>
      </c>
      <c r="F91" s="52"/>
      <c r="BU91" s="35" t="s">
        <v>8655</v>
      </c>
      <c r="BV91" s="35"/>
      <c r="BW91" s="35" t="s">
        <v>8655</v>
      </c>
    </row>
    <row r="92" spans="5:75" x14ac:dyDescent="0.25">
      <c r="E92" s="35" t="s">
        <v>7825</v>
      </c>
      <c r="F92" s="52"/>
      <c r="BU92" s="35" t="s">
        <v>8656</v>
      </c>
      <c r="BV92" s="35"/>
      <c r="BW92" s="35" t="s">
        <v>8656</v>
      </c>
    </row>
    <row r="93" spans="5:75" x14ac:dyDescent="0.25">
      <c r="E93" s="35" t="s">
        <v>7828</v>
      </c>
      <c r="F93" s="52"/>
      <c r="BU93" s="35" t="s">
        <v>8657</v>
      </c>
      <c r="BV93" s="35"/>
      <c r="BW93" s="35" t="s">
        <v>8657</v>
      </c>
    </row>
    <row r="94" spans="5:75" x14ac:dyDescent="0.25">
      <c r="E94" s="35" t="s">
        <v>7831</v>
      </c>
      <c r="F94" s="52"/>
      <c r="BU94" s="35" t="s">
        <v>8658</v>
      </c>
      <c r="BV94" s="35"/>
      <c r="BW94" s="35" t="s">
        <v>8658</v>
      </c>
    </row>
    <row r="95" spans="5:75" x14ac:dyDescent="0.25">
      <c r="E95" s="35" t="s">
        <v>7834</v>
      </c>
      <c r="F95" s="52"/>
      <c r="BU95" s="35" t="s">
        <v>8659</v>
      </c>
      <c r="BV95" s="35"/>
      <c r="BW95" s="35" t="s">
        <v>8659</v>
      </c>
    </row>
    <row r="96" spans="5:75" x14ac:dyDescent="0.25">
      <c r="E96" s="35" t="s">
        <v>7837</v>
      </c>
      <c r="F96" s="52"/>
      <c r="BU96" s="35" t="s">
        <v>8660</v>
      </c>
      <c r="BV96" s="35"/>
      <c r="BW96" s="35" t="s">
        <v>8660</v>
      </c>
    </row>
    <row r="97" spans="5:75" x14ac:dyDescent="0.25">
      <c r="E97" s="35" t="s">
        <v>7840</v>
      </c>
      <c r="F97" s="52"/>
      <c r="BU97" s="35" t="s">
        <v>8661</v>
      </c>
      <c r="BV97" s="35"/>
      <c r="BW97" s="35" t="s">
        <v>8661</v>
      </c>
    </row>
    <row r="98" spans="5:75" x14ac:dyDescent="0.25">
      <c r="E98" s="35" t="s">
        <v>7843</v>
      </c>
      <c r="F98" s="52"/>
      <c r="BU98" s="35" t="s">
        <v>8662</v>
      </c>
      <c r="BV98" s="35"/>
      <c r="BW98" s="35" t="s">
        <v>8662</v>
      </c>
    </row>
    <row r="99" spans="5:75" x14ac:dyDescent="0.25">
      <c r="E99" s="35" t="s">
        <v>7846</v>
      </c>
      <c r="F99" s="52"/>
      <c r="BU99" s="35" t="s">
        <v>8663</v>
      </c>
      <c r="BV99" s="35"/>
      <c r="BW99" s="35" t="s">
        <v>8663</v>
      </c>
    </row>
    <row r="100" spans="5:75" x14ac:dyDescent="0.25">
      <c r="E100" s="35" t="s">
        <v>7849</v>
      </c>
      <c r="F100" s="52"/>
      <c r="BU100" s="35" t="s">
        <v>8664</v>
      </c>
      <c r="BV100" s="35"/>
      <c r="BW100" s="35" t="s">
        <v>8664</v>
      </c>
    </row>
    <row r="101" spans="5:75" x14ac:dyDescent="0.25">
      <c r="E101" s="35" t="s">
        <v>7852</v>
      </c>
      <c r="F101" s="52"/>
      <c r="BU101" s="35" t="s">
        <v>8665</v>
      </c>
      <c r="BV101" s="35"/>
      <c r="BW101" s="35" t="s">
        <v>8665</v>
      </c>
    </row>
    <row r="102" spans="5:75" x14ac:dyDescent="0.25">
      <c r="E102" s="35" t="s">
        <v>7855</v>
      </c>
      <c r="F102" s="52"/>
      <c r="BU102" s="35" t="s">
        <v>8666</v>
      </c>
      <c r="BV102" s="35"/>
      <c r="BW102" s="35" t="s">
        <v>8666</v>
      </c>
    </row>
    <row r="103" spans="5:75" x14ac:dyDescent="0.25">
      <c r="E103" s="35" t="s">
        <v>7858</v>
      </c>
      <c r="F103" s="52"/>
      <c r="BU103" s="35" t="s">
        <v>8667</v>
      </c>
      <c r="BV103" s="35"/>
      <c r="BW103" s="35" t="s">
        <v>8667</v>
      </c>
    </row>
    <row r="104" spans="5:75" x14ac:dyDescent="0.25">
      <c r="E104" s="35" t="s">
        <v>7861</v>
      </c>
      <c r="F104" s="52"/>
      <c r="BU104" s="35" t="s">
        <v>8668</v>
      </c>
      <c r="BV104" s="35"/>
      <c r="BW104" s="35" t="s">
        <v>8668</v>
      </c>
    </row>
    <row r="105" spans="5:75" x14ac:dyDescent="0.25">
      <c r="E105" s="35" t="s">
        <v>7864</v>
      </c>
      <c r="F105" s="52"/>
      <c r="BU105" s="35" t="s">
        <v>8669</v>
      </c>
      <c r="BV105" s="35"/>
      <c r="BW105" s="35" t="s">
        <v>8669</v>
      </c>
    </row>
    <row r="106" spans="5:75" x14ac:dyDescent="0.25">
      <c r="E106" s="35" t="s">
        <v>7867</v>
      </c>
      <c r="F106" s="52"/>
      <c r="BU106" s="35" t="s">
        <v>8670</v>
      </c>
      <c r="BV106" s="35"/>
      <c r="BW106" s="35" t="s">
        <v>8670</v>
      </c>
    </row>
    <row r="107" spans="5:75" x14ac:dyDescent="0.25">
      <c r="E107" s="35" t="s">
        <v>7870</v>
      </c>
      <c r="F107" s="52"/>
      <c r="BU107" s="35" t="s">
        <v>8671</v>
      </c>
      <c r="BV107" s="35"/>
      <c r="BW107" s="35" t="s">
        <v>8671</v>
      </c>
    </row>
    <row r="108" spans="5:75" x14ac:dyDescent="0.25">
      <c r="E108" s="35" t="s">
        <v>7873</v>
      </c>
      <c r="F108" s="52"/>
      <c r="BU108" s="35" t="s">
        <v>8672</v>
      </c>
      <c r="BV108" s="35"/>
      <c r="BW108" s="35" t="s">
        <v>8672</v>
      </c>
    </row>
    <row r="109" spans="5:75" x14ac:dyDescent="0.25">
      <c r="E109" s="35" t="s">
        <v>7876</v>
      </c>
      <c r="F109" s="52"/>
      <c r="BU109" s="35" t="s">
        <v>8673</v>
      </c>
      <c r="BV109" s="35"/>
      <c r="BW109" s="35" t="s">
        <v>8673</v>
      </c>
    </row>
    <row r="110" spans="5:75" x14ac:dyDescent="0.25">
      <c r="E110" s="35" t="s">
        <v>7879</v>
      </c>
      <c r="F110" s="52"/>
      <c r="BU110" s="35" t="s">
        <v>8674</v>
      </c>
      <c r="BV110" s="35"/>
      <c r="BW110" s="35" t="s">
        <v>8674</v>
      </c>
    </row>
    <row r="111" spans="5:75" x14ac:dyDescent="0.25">
      <c r="E111" s="35" t="s">
        <v>7882</v>
      </c>
      <c r="F111" s="52"/>
      <c r="BU111" s="35" t="s">
        <v>8675</v>
      </c>
      <c r="BV111" s="35"/>
      <c r="BW111" s="35" t="s">
        <v>8675</v>
      </c>
    </row>
    <row r="112" spans="5:75" x14ac:dyDescent="0.25">
      <c r="E112" s="35" t="s">
        <v>7885</v>
      </c>
      <c r="F112" s="52"/>
      <c r="BU112" s="35" t="s">
        <v>8676</v>
      </c>
      <c r="BV112" s="35"/>
      <c r="BW112" s="35" t="s">
        <v>8676</v>
      </c>
    </row>
    <row r="113" spans="5:75" x14ac:dyDescent="0.25">
      <c r="E113" s="35" t="s">
        <v>7888</v>
      </c>
      <c r="F113" s="52"/>
      <c r="BU113" s="35" t="s">
        <v>8677</v>
      </c>
      <c r="BV113" s="35"/>
      <c r="BW113" s="35" t="s">
        <v>8677</v>
      </c>
    </row>
    <row r="114" spans="5:75" x14ac:dyDescent="0.25">
      <c r="E114" s="35" t="s">
        <v>7891</v>
      </c>
      <c r="F114" s="52"/>
      <c r="BU114" s="35" t="s">
        <v>8678</v>
      </c>
      <c r="BV114" s="35"/>
      <c r="BW114" s="35" t="s">
        <v>8678</v>
      </c>
    </row>
    <row r="115" spans="5:75" x14ac:dyDescent="0.25">
      <c r="E115" s="35" t="s">
        <v>7894</v>
      </c>
      <c r="F115" s="52"/>
      <c r="BU115" s="35" t="s">
        <v>8679</v>
      </c>
      <c r="BV115" s="35"/>
      <c r="BW115" s="35" t="s">
        <v>8679</v>
      </c>
    </row>
    <row r="116" spans="5:75" x14ac:dyDescent="0.25">
      <c r="E116" s="35" t="s">
        <v>7897</v>
      </c>
      <c r="F116" s="52"/>
      <c r="BU116" s="35" t="s">
        <v>8680</v>
      </c>
      <c r="BV116" s="35"/>
      <c r="BW116" s="35" t="s">
        <v>8680</v>
      </c>
    </row>
    <row r="117" spans="5:75" x14ac:dyDescent="0.25">
      <c r="E117" s="35" t="s">
        <v>7900</v>
      </c>
      <c r="F117" s="52"/>
      <c r="BU117" s="35" t="s">
        <v>8681</v>
      </c>
      <c r="BV117" s="35"/>
      <c r="BW117" s="35" t="s">
        <v>8681</v>
      </c>
    </row>
    <row r="118" spans="5:75" x14ac:dyDescent="0.25">
      <c r="E118" s="35" t="s">
        <v>7903</v>
      </c>
      <c r="F118" s="52"/>
      <c r="BU118" s="35" t="s">
        <v>8682</v>
      </c>
      <c r="BV118" s="35"/>
      <c r="BW118" s="35" t="s">
        <v>8682</v>
      </c>
    </row>
    <row r="119" spans="5:75" x14ac:dyDescent="0.25">
      <c r="E119" s="35" t="s">
        <v>7906</v>
      </c>
      <c r="F119" s="52"/>
      <c r="BU119" s="35" t="s">
        <v>8683</v>
      </c>
      <c r="BV119" s="35"/>
      <c r="BW119" s="35" t="s">
        <v>8683</v>
      </c>
    </row>
    <row r="120" spans="5:75" x14ac:dyDescent="0.25">
      <c r="E120" s="35" t="s">
        <v>7909</v>
      </c>
      <c r="F120" s="52"/>
      <c r="BU120" s="35" t="s">
        <v>8684</v>
      </c>
      <c r="BV120" s="35"/>
      <c r="BW120" s="35" t="s">
        <v>8684</v>
      </c>
    </row>
    <row r="121" spans="5:75" x14ac:dyDescent="0.25">
      <c r="E121" s="35" t="s">
        <v>7912</v>
      </c>
      <c r="F121" s="52"/>
      <c r="BU121" s="35" t="s">
        <v>8685</v>
      </c>
      <c r="BV121" s="35"/>
      <c r="BW121" s="35" t="s">
        <v>8685</v>
      </c>
    </row>
    <row r="122" spans="5:75" x14ac:dyDescent="0.25">
      <c r="E122" s="35" t="s">
        <v>7915</v>
      </c>
      <c r="F122" s="52"/>
      <c r="BU122" s="35" t="s">
        <v>8686</v>
      </c>
      <c r="BV122" s="35"/>
      <c r="BW122" s="35" t="s">
        <v>8686</v>
      </c>
    </row>
    <row r="123" spans="5:75" x14ac:dyDescent="0.25">
      <c r="E123" s="35" t="s">
        <v>7918</v>
      </c>
      <c r="F123" s="52"/>
      <c r="BU123" s="35" t="s">
        <v>8687</v>
      </c>
      <c r="BV123" s="35"/>
      <c r="BW123" s="35" t="s">
        <v>8687</v>
      </c>
    </row>
    <row r="124" spans="5:75" x14ac:dyDescent="0.25">
      <c r="E124" s="35" t="s">
        <v>7921</v>
      </c>
      <c r="F124" s="52"/>
      <c r="BU124" s="35" t="s">
        <v>8688</v>
      </c>
      <c r="BV124" s="35"/>
      <c r="BW124" s="35" t="s">
        <v>8688</v>
      </c>
    </row>
    <row r="125" spans="5:75" x14ac:dyDescent="0.25">
      <c r="E125" s="35" t="s">
        <v>7924</v>
      </c>
      <c r="F125" s="52"/>
      <c r="BU125" s="35" t="s">
        <v>8689</v>
      </c>
      <c r="BV125" s="35"/>
      <c r="BW125" s="35" t="s">
        <v>8689</v>
      </c>
    </row>
    <row r="126" spans="5:75" x14ac:dyDescent="0.25">
      <c r="E126" s="35" t="s">
        <v>7927</v>
      </c>
      <c r="F126" s="52"/>
      <c r="BU126" s="35" t="s">
        <v>8690</v>
      </c>
      <c r="BV126" s="35"/>
      <c r="BW126" s="35" t="s">
        <v>8690</v>
      </c>
    </row>
    <row r="127" spans="5:75" x14ac:dyDescent="0.25">
      <c r="E127" s="35" t="s">
        <v>7930</v>
      </c>
      <c r="F127" s="52"/>
      <c r="BU127" s="35" t="s">
        <v>8691</v>
      </c>
      <c r="BV127" s="35"/>
      <c r="BW127" s="35" t="s">
        <v>8691</v>
      </c>
    </row>
    <row r="128" spans="5:75" x14ac:dyDescent="0.25">
      <c r="E128" s="35" t="s">
        <v>7933</v>
      </c>
      <c r="F128" s="52"/>
      <c r="BU128" s="35" t="s">
        <v>8692</v>
      </c>
      <c r="BV128" s="35"/>
      <c r="BW128" s="35" t="s">
        <v>8692</v>
      </c>
    </row>
    <row r="129" spans="5:75" x14ac:dyDescent="0.25">
      <c r="E129" s="35" t="s">
        <v>7936</v>
      </c>
      <c r="F129" s="52"/>
      <c r="BU129" s="35" t="s">
        <v>8693</v>
      </c>
      <c r="BV129" s="35"/>
      <c r="BW129" s="35" t="s">
        <v>8693</v>
      </c>
    </row>
    <row r="130" spans="5:75" x14ac:dyDescent="0.25">
      <c r="E130" s="35" t="s">
        <v>7939</v>
      </c>
      <c r="F130" s="52"/>
      <c r="BU130" s="35" t="s">
        <v>8694</v>
      </c>
      <c r="BV130" s="35"/>
      <c r="BW130" s="35" t="s">
        <v>8694</v>
      </c>
    </row>
    <row r="131" spans="5:75" x14ac:dyDescent="0.25">
      <c r="E131" s="35" t="s">
        <v>7942</v>
      </c>
      <c r="F131" s="52"/>
      <c r="BU131" s="35" t="s">
        <v>8695</v>
      </c>
      <c r="BV131" s="35"/>
      <c r="BW131" s="35" t="s">
        <v>8695</v>
      </c>
    </row>
    <row r="132" spans="5:75" x14ac:dyDescent="0.25">
      <c r="E132" s="35" t="s">
        <v>7945</v>
      </c>
      <c r="F132" s="52"/>
      <c r="BU132" s="35" t="s">
        <v>8696</v>
      </c>
      <c r="BV132" s="35"/>
      <c r="BW132" s="35" t="s">
        <v>8696</v>
      </c>
    </row>
    <row r="133" spans="5:75" x14ac:dyDescent="0.25">
      <c r="E133" s="35" t="s">
        <v>7948</v>
      </c>
      <c r="F133" s="52"/>
      <c r="BU133" s="35" t="s">
        <v>8697</v>
      </c>
      <c r="BV133" s="35"/>
      <c r="BW133" s="35" t="s">
        <v>8697</v>
      </c>
    </row>
    <row r="134" spans="5:75" x14ac:dyDescent="0.25">
      <c r="E134" s="35" t="s">
        <v>7951</v>
      </c>
      <c r="F134" s="52"/>
      <c r="BU134" s="35" t="s">
        <v>8698</v>
      </c>
      <c r="BV134" s="35"/>
      <c r="BW134" s="35" t="s">
        <v>8698</v>
      </c>
    </row>
    <row r="135" spans="5:75" x14ac:dyDescent="0.25">
      <c r="E135" s="35" t="s">
        <v>7954</v>
      </c>
      <c r="F135" s="52"/>
      <c r="BU135" s="35" t="s">
        <v>8699</v>
      </c>
      <c r="BV135" s="35"/>
      <c r="BW135" s="35" t="s">
        <v>8699</v>
      </c>
    </row>
    <row r="136" spans="5:75" x14ac:dyDescent="0.25">
      <c r="E136" s="35" t="s">
        <v>7957</v>
      </c>
      <c r="F136" s="52"/>
      <c r="BU136" s="35" t="s">
        <v>8700</v>
      </c>
      <c r="BV136" s="35"/>
      <c r="BW136" s="35" t="s">
        <v>8700</v>
      </c>
    </row>
    <row r="137" spans="5:75" x14ac:dyDescent="0.25">
      <c r="E137" s="35" t="s">
        <v>7960</v>
      </c>
      <c r="F137" s="52"/>
      <c r="BU137" s="35" t="s">
        <v>8701</v>
      </c>
      <c r="BV137" s="35"/>
      <c r="BW137" s="35" t="s">
        <v>8701</v>
      </c>
    </row>
    <row r="138" spans="5:75" x14ac:dyDescent="0.25">
      <c r="E138" s="35" t="s">
        <v>7963</v>
      </c>
      <c r="F138" s="52"/>
      <c r="BU138" s="35" t="s">
        <v>8702</v>
      </c>
      <c r="BV138" s="35"/>
      <c r="BW138" s="35" t="s">
        <v>8702</v>
      </c>
    </row>
    <row r="139" spans="5:75" x14ac:dyDescent="0.25">
      <c r="E139" s="35" t="s">
        <v>7966</v>
      </c>
      <c r="F139" s="52"/>
      <c r="BU139" s="35" t="s">
        <v>8703</v>
      </c>
      <c r="BV139" s="35"/>
      <c r="BW139" s="35" t="s">
        <v>8703</v>
      </c>
    </row>
    <row r="140" spans="5:75" x14ac:dyDescent="0.25">
      <c r="E140" s="35" t="s">
        <v>7969</v>
      </c>
      <c r="F140" s="52"/>
      <c r="BU140" s="35" t="s">
        <v>8704</v>
      </c>
      <c r="BV140" s="35"/>
      <c r="BW140" s="35" t="s">
        <v>8704</v>
      </c>
    </row>
    <row r="141" spans="5:75" x14ac:dyDescent="0.25">
      <c r="E141" s="35" t="s">
        <v>7972</v>
      </c>
      <c r="F141" s="52"/>
      <c r="BU141" s="35" t="s">
        <v>8705</v>
      </c>
      <c r="BV141" s="35"/>
      <c r="BW141" s="35" t="s">
        <v>8705</v>
      </c>
    </row>
    <row r="142" spans="5:75" x14ac:dyDescent="0.25">
      <c r="E142" s="35" t="s">
        <v>7975</v>
      </c>
      <c r="F142" s="52"/>
      <c r="BU142" s="35" t="s">
        <v>8706</v>
      </c>
      <c r="BV142" s="35"/>
      <c r="BW142" s="35" t="s">
        <v>8706</v>
      </c>
    </row>
    <row r="143" spans="5:75" x14ac:dyDescent="0.25">
      <c r="E143" s="35" t="s">
        <v>7978</v>
      </c>
      <c r="F143" s="52"/>
      <c r="BU143" s="35" t="s">
        <v>8707</v>
      </c>
      <c r="BV143" s="35"/>
      <c r="BW143" s="35" t="s">
        <v>8707</v>
      </c>
    </row>
    <row r="144" spans="5:75" x14ac:dyDescent="0.25">
      <c r="E144" s="35" t="s">
        <v>7981</v>
      </c>
      <c r="F144" s="52"/>
      <c r="BU144" s="35" t="s">
        <v>8708</v>
      </c>
      <c r="BV144" s="35"/>
      <c r="BW144" s="35" t="s">
        <v>8708</v>
      </c>
    </row>
    <row r="145" spans="5:75" x14ac:dyDescent="0.25">
      <c r="E145" s="35" t="s">
        <v>7984</v>
      </c>
      <c r="F145" s="52"/>
      <c r="BU145" s="35" t="s">
        <v>8709</v>
      </c>
      <c r="BV145" s="35"/>
      <c r="BW145" s="35" t="s">
        <v>8709</v>
      </c>
    </row>
    <row r="146" spans="5:75" x14ac:dyDescent="0.25">
      <c r="E146" s="35" t="s">
        <v>7987</v>
      </c>
      <c r="F146" s="52"/>
      <c r="BU146" s="35" t="s">
        <v>8710</v>
      </c>
      <c r="BV146" s="35"/>
      <c r="BW146" s="35" t="s">
        <v>8710</v>
      </c>
    </row>
    <row r="147" spans="5:75" x14ac:dyDescent="0.25">
      <c r="E147" s="35" t="s">
        <v>7990</v>
      </c>
      <c r="F147" s="52"/>
      <c r="BU147" s="35" t="s">
        <v>8711</v>
      </c>
      <c r="BV147" s="35"/>
      <c r="BW147" s="35" t="s">
        <v>8711</v>
      </c>
    </row>
    <row r="148" spans="5:75" x14ac:dyDescent="0.25">
      <c r="E148" s="35" t="s">
        <v>7993</v>
      </c>
      <c r="F148" s="52"/>
      <c r="BU148" s="35" t="s">
        <v>8712</v>
      </c>
      <c r="BV148" s="35"/>
      <c r="BW148" s="35" t="s">
        <v>8712</v>
      </c>
    </row>
    <row r="149" spans="5:75" x14ac:dyDescent="0.25">
      <c r="E149" s="35" t="s">
        <v>7996</v>
      </c>
      <c r="F149" s="52"/>
      <c r="BU149" s="35" t="s">
        <v>8713</v>
      </c>
      <c r="BV149" s="35"/>
      <c r="BW149" s="35" t="s">
        <v>8713</v>
      </c>
    </row>
    <row r="150" spans="5:75" x14ac:dyDescent="0.25">
      <c r="E150" s="35" t="s">
        <v>7999</v>
      </c>
      <c r="F150" s="52"/>
      <c r="BU150" s="35" t="s">
        <v>8714</v>
      </c>
      <c r="BV150" s="35"/>
      <c r="BW150" s="35" t="s">
        <v>8714</v>
      </c>
    </row>
    <row r="151" spans="5:75" x14ac:dyDescent="0.25">
      <c r="E151" s="35" t="s">
        <v>8002</v>
      </c>
      <c r="F151" s="52"/>
      <c r="BU151" s="35" t="s">
        <v>8715</v>
      </c>
      <c r="BV151" s="35"/>
      <c r="BW151" s="35" t="s">
        <v>8715</v>
      </c>
    </row>
    <row r="152" spans="5:75" x14ac:dyDescent="0.25">
      <c r="E152" s="35" t="s">
        <v>8005</v>
      </c>
      <c r="F152" s="52"/>
      <c r="BU152" s="35" t="s">
        <v>8716</v>
      </c>
      <c r="BV152" s="35"/>
      <c r="BW152" s="35" t="s">
        <v>8716</v>
      </c>
    </row>
    <row r="153" spans="5:75" x14ac:dyDescent="0.25">
      <c r="E153" s="35" t="s">
        <v>8008</v>
      </c>
      <c r="F153" s="52"/>
      <c r="BU153" s="35" t="s">
        <v>8717</v>
      </c>
      <c r="BV153" s="35"/>
      <c r="BW153" s="35" t="s">
        <v>8717</v>
      </c>
    </row>
    <row r="154" spans="5:75" x14ac:dyDescent="0.25">
      <c r="E154" s="35" t="s">
        <v>8011</v>
      </c>
      <c r="F154" s="52"/>
      <c r="BU154" s="35" t="s">
        <v>8718</v>
      </c>
      <c r="BV154" s="35"/>
      <c r="BW154" s="35" t="s">
        <v>8718</v>
      </c>
    </row>
    <row r="155" spans="5:75" x14ac:dyDescent="0.25">
      <c r="E155" s="35" t="s">
        <v>8014</v>
      </c>
      <c r="F155" s="52"/>
      <c r="BU155" s="35" t="s">
        <v>8719</v>
      </c>
      <c r="BV155" s="35"/>
      <c r="BW155" s="35" t="s">
        <v>8719</v>
      </c>
    </row>
    <row r="156" spans="5:75" x14ac:dyDescent="0.25">
      <c r="E156" s="35" t="s">
        <v>8017</v>
      </c>
      <c r="F156" s="52"/>
      <c r="BU156" s="35" t="s">
        <v>8720</v>
      </c>
      <c r="BV156" s="35"/>
      <c r="BW156" s="35" t="s">
        <v>8720</v>
      </c>
    </row>
    <row r="157" spans="5:75" x14ac:dyDescent="0.25">
      <c r="E157" s="35" t="s">
        <v>8020</v>
      </c>
      <c r="F157" s="52"/>
      <c r="BU157" s="35" t="s">
        <v>8721</v>
      </c>
      <c r="BV157" s="35"/>
      <c r="BW157" s="35" t="s">
        <v>8721</v>
      </c>
    </row>
    <row r="158" spans="5:75" x14ac:dyDescent="0.25">
      <c r="E158" s="35" t="s">
        <v>8023</v>
      </c>
      <c r="F158" s="52"/>
      <c r="BU158" s="35" t="s">
        <v>8722</v>
      </c>
      <c r="BV158" s="35"/>
      <c r="BW158" s="35" t="s">
        <v>8722</v>
      </c>
    </row>
    <row r="159" spans="5:75" x14ac:dyDescent="0.25">
      <c r="E159" s="35" t="s">
        <v>8026</v>
      </c>
      <c r="F159" s="52"/>
      <c r="BU159" s="35" t="s">
        <v>8723</v>
      </c>
      <c r="BV159" s="35"/>
      <c r="BW159" s="35" t="s">
        <v>8723</v>
      </c>
    </row>
    <row r="160" spans="5:75" x14ac:dyDescent="0.25">
      <c r="E160" s="35" t="s">
        <v>8029</v>
      </c>
      <c r="F160" s="52"/>
      <c r="BU160" s="35" t="s">
        <v>8724</v>
      </c>
      <c r="BV160" s="35"/>
      <c r="BW160" s="35" t="s">
        <v>8724</v>
      </c>
    </row>
    <row r="161" spans="5:75" x14ac:dyDescent="0.25">
      <c r="E161" s="35" t="s">
        <v>8032</v>
      </c>
      <c r="F161" s="52"/>
      <c r="BU161" s="35" t="s">
        <v>8725</v>
      </c>
      <c r="BV161" s="35"/>
      <c r="BW161" s="35" t="s">
        <v>8725</v>
      </c>
    </row>
    <row r="162" spans="5:75" x14ac:dyDescent="0.25">
      <c r="E162" s="35" t="s">
        <v>8035</v>
      </c>
      <c r="F162" s="52"/>
      <c r="BU162" s="35" t="s">
        <v>8726</v>
      </c>
      <c r="BV162" s="35"/>
      <c r="BW162" s="35" t="s">
        <v>8726</v>
      </c>
    </row>
    <row r="163" spans="5:75" x14ac:dyDescent="0.25">
      <c r="E163" s="35" t="s">
        <v>8038</v>
      </c>
      <c r="F163" s="52"/>
      <c r="BU163" s="35" t="s">
        <v>8727</v>
      </c>
      <c r="BV163" s="35"/>
      <c r="BW163" s="35" t="s">
        <v>8727</v>
      </c>
    </row>
    <row r="164" spans="5:75" x14ac:dyDescent="0.25">
      <c r="E164" s="35" t="s">
        <v>8041</v>
      </c>
      <c r="F164" s="52"/>
      <c r="BU164" s="35" t="s">
        <v>8728</v>
      </c>
      <c r="BV164" s="35"/>
      <c r="BW164" s="35" t="s">
        <v>8728</v>
      </c>
    </row>
    <row r="165" spans="5:75" x14ac:dyDescent="0.25">
      <c r="E165" s="35" t="s">
        <v>8044</v>
      </c>
      <c r="F165" s="52"/>
      <c r="BU165" s="35" t="s">
        <v>8729</v>
      </c>
      <c r="BV165" s="35"/>
      <c r="BW165" s="35" t="s">
        <v>8729</v>
      </c>
    </row>
    <row r="166" spans="5:75" x14ac:dyDescent="0.25">
      <c r="E166" s="35" t="s">
        <v>8047</v>
      </c>
      <c r="F166" s="52"/>
      <c r="BU166" s="35" t="s">
        <v>8730</v>
      </c>
      <c r="BV166" s="35"/>
      <c r="BW166" s="35" t="s">
        <v>8730</v>
      </c>
    </row>
    <row r="167" spans="5:75" x14ac:dyDescent="0.25">
      <c r="E167" s="35" t="s">
        <v>8050</v>
      </c>
      <c r="F167" s="52"/>
      <c r="BU167" s="35" t="s">
        <v>8731</v>
      </c>
      <c r="BV167" s="35"/>
      <c r="BW167" s="35" t="s">
        <v>8731</v>
      </c>
    </row>
    <row r="168" spans="5:75" x14ac:dyDescent="0.25">
      <c r="E168" s="35" t="s">
        <v>8053</v>
      </c>
      <c r="F168" s="52"/>
      <c r="BU168" s="35" t="s">
        <v>8732</v>
      </c>
      <c r="BV168" s="35"/>
      <c r="BW168" s="35" t="s">
        <v>8732</v>
      </c>
    </row>
    <row r="169" spans="5:75" x14ac:dyDescent="0.25">
      <c r="E169" s="35" t="s">
        <v>8056</v>
      </c>
      <c r="F169" s="52"/>
      <c r="BU169" s="35" t="s">
        <v>8733</v>
      </c>
      <c r="BV169" s="35"/>
      <c r="BW169" s="35" t="s">
        <v>8733</v>
      </c>
    </row>
    <row r="170" spans="5:75" x14ac:dyDescent="0.25">
      <c r="E170" s="35" t="s">
        <v>8059</v>
      </c>
      <c r="F170" s="52"/>
      <c r="BU170" s="35" t="s">
        <v>8734</v>
      </c>
      <c r="BV170" s="35"/>
      <c r="BW170" s="35" t="s">
        <v>8734</v>
      </c>
    </row>
    <row r="171" spans="5:75" x14ac:dyDescent="0.25">
      <c r="E171" s="35" t="s">
        <v>8062</v>
      </c>
      <c r="F171" s="52"/>
      <c r="BU171" s="35" t="s">
        <v>8735</v>
      </c>
      <c r="BV171" s="35"/>
      <c r="BW171" s="35" t="s">
        <v>8735</v>
      </c>
    </row>
    <row r="172" spans="5:75" x14ac:dyDescent="0.25">
      <c r="E172" s="35" t="s">
        <v>8065</v>
      </c>
      <c r="F172" s="52"/>
      <c r="BU172" s="35" t="s">
        <v>8736</v>
      </c>
      <c r="BV172" s="35"/>
      <c r="BW172" s="35" t="s">
        <v>8736</v>
      </c>
    </row>
    <row r="173" spans="5:75" x14ac:dyDescent="0.25">
      <c r="E173" s="35" t="s">
        <v>8068</v>
      </c>
      <c r="F173" s="52"/>
      <c r="BU173" s="35" t="s">
        <v>8737</v>
      </c>
      <c r="BV173" s="35"/>
      <c r="BW173" s="35" t="s">
        <v>8737</v>
      </c>
    </row>
    <row r="174" spans="5:75" x14ac:dyDescent="0.25">
      <c r="E174" s="35" t="s">
        <v>8071</v>
      </c>
      <c r="F174" s="52"/>
      <c r="BU174" s="35" t="s">
        <v>8738</v>
      </c>
      <c r="BV174" s="35"/>
      <c r="BW174" s="35" t="s">
        <v>8738</v>
      </c>
    </row>
    <row r="175" spans="5:75" x14ac:dyDescent="0.25">
      <c r="E175" s="35" t="s">
        <v>8074</v>
      </c>
      <c r="F175" s="52"/>
      <c r="BU175" s="35" t="s">
        <v>8739</v>
      </c>
      <c r="BV175" s="35"/>
      <c r="BW175" s="35" t="s">
        <v>8739</v>
      </c>
    </row>
    <row r="176" spans="5:75" x14ac:dyDescent="0.25">
      <c r="E176" s="35" t="s">
        <v>8077</v>
      </c>
      <c r="F176" s="52"/>
      <c r="BU176" s="35" t="s">
        <v>8740</v>
      </c>
      <c r="BV176" s="35"/>
      <c r="BW176" s="35" t="s">
        <v>8740</v>
      </c>
    </row>
    <row r="177" spans="5:75" x14ac:dyDescent="0.25">
      <c r="E177" s="35" t="s">
        <v>8080</v>
      </c>
      <c r="F177" s="52"/>
      <c r="BU177" s="35" t="s">
        <v>8741</v>
      </c>
      <c r="BV177" s="35"/>
      <c r="BW177" s="35" t="s">
        <v>8741</v>
      </c>
    </row>
    <row r="178" spans="5:75" x14ac:dyDescent="0.25">
      <c r="E178" s="35" t="s">
        <v>8083</v>
      </c>
      <c r="F178" s="52"/>
      <c r="BU178" s="35" t="s">
        <v>8742</v>
      </c>
      <c r="BV178" s="35"/>
      <c r="BW178" s="35" t="s">
        <v>8742</v>
      </c>
    </row>
    <row r="179" spans="5:75" x14ac:dyDescent="0.25">
      <c r="E179" s="35" t="s">
        <v>8086</v>
      </c>
      <c r="F179" s="52"/>
      <c r="BU179" s="35" t="s">
        <v>8743</v>
      </c>
      <c r="BV179" s="35"/>
      <c r="BW179" s="35" t="s">
        <v>8743</v>
      </c>
    </row>
    <row r="180" spans="5:75" x14ac:dyDescent="0.25">
      <c r="E180" s="35" t="s">
        <v>8089</v>
      </c>
      <c r="F180" s="52"/>
      <c r="BU180" s="35" t="s">
        <v>8744</v>
      </c>
      <c r="BV180" s="35"/>
      <c r="BW180" s="35" t="s">
        <v>8744</v>
      </c>
    </row>
    <row r="181" spans="5:75" x14ac:dyDescent="0.25">
      <c r="E181" s="35" t="s">
        <v>8092</v>
      </c>
      <c r="F181" s="52"/>
      <c r="BU181" s="35" t="s">
        <v>8745</v>
      </c>
      <c r="BV181" s="35"/>
      <c r="BW181" s="35" t="s">
        <v>8745</v>
      </c>
    </row>
    <row r="182" spans="5:75" x14ac:dyDescent="0.25">
      <c r="E182" s="35" t="s">
        <v>8095</v>
      </c>
      <c r="F182" s="52"/>
      <c r="BU182" s="35" t="s">
        <v>8746</v>
      </c>
      <c r="BV182" s="35"/>
      <c r="BW182" s="35" t="s">
        <v>8746</v>
      </c>
    </row>
    <row r="183" spans="5:75" x14ac:dyDescent="0.25">
      <c r="E183" s="35" t="s">
        <v>8098</v>
      </c>
      <c r="F183" s="52"/>
      <c r="BU183" s="35" t="s">
        <v>8747</v>
      </c>
      <c r="BV183" s="35"/>
      <c r="BW183" s="35" t="s">
        <v>8747</v>
      </c>
    </row>
    <row r="184" spans="5:75" x14ac:dyDescent="0.25">
      <c r="E184" s="35" t="s">
        <v>8101</v>
      </c>
      <c r="F184" s="52"/>
      <c r="BU184" s="35" t="s">
        <v>8748</v>
      </c>
      <c r="BV184" s="35"/>
      <c r="BW184" s="35" t="s">
        <v>8748</v>
      </c>
    </row>
    <row r="185" spans="5:75" x14ac:dyDescent="0.25">
      <c r="E185" s="35" t="s">
        <v>8104</v>
      </c>
      <c r="F185" s="52"/>
      <c r="BU185" s="35" t="s">
        <v>8749</v>
      </c>
      <c r="BV185" s="35"/>
      <c r="BW185" s="35" t="s">
        <v>8749</v>
      </c>
    </row>
    <row r="186" spans="5:75" x14ac:dyDescent="0.25">
      <c r="E186" s="35" t="s">
        <v>8107</v>
      </c>
      <c r="F186" s="52"/>
      <c r="BU186" s="35" t="s">
        <v>8750</v>
      </c>
      <c r="BV186" s="35"/>
      <c r="BW186" s="35" t="s">
        <v>8750</v>
      </c>
    </row>
    <row r="187" spans="5:75" x14ac:dyDescent="0.25">
      <c r="E187" s="35" t="s">
        <v>8110</v>
      </c>
      <c r="F187" s="52"/>
      <c r="BU187" s="35" t="s">
        <v>8751</v>
      </c>
      <c r="BV187" s="35"/>
      <c r="BW187" s="35" t="s">
        <v>8751</v>
      </c>
    </row>
    <row r="188" spans="5:75" x14ac:dyDescent="0.25">
      <c r="E188" s="35" t="s">
        <v>8113</v>
      </c>
      <c r="F188" s="52"/>
      <c r="BU188" s="35" t="s">
        <v>8752</v>
      </c>
      <c r="BV188" s="35"/>
      <c r="BW188" s="35" t="s">
        <v>8752</v>
      </c>
    </row>
    <row r="189" spans="5:75" x14ac:dyDescent="0.25">
      <c r="E189" s="35" t="s">
        <v>8116</v>
      </c>
      <c r="F189" s="52"/>
      <c r="BU189" s="35" t="s">
        <v>8753</v>
      </c>
      <c r="BV189" s="35"/>
      <c r="BW189" s="35" t="s">
        <v>8753</v>
      </c>
    </row>
    <row r="190" spans="5:75" x14ac:dyDescent="0.25">
      <c r="E190" s="35" t="s">
        <v>8119</v>
      </c>
      <c r="F190" s="52"/>
      <c r="BU190" s="35" t="s">
        <v>8754</v>
      </c>
      <c r="BV190" s="35"/>
      <c r="BW190" s="35" t="s">
        <v>8754</v>
      </c>
    </row>
    <row r="191" spans="5:75" x14ac:dyDescent="0.25">
      <c r="E191" s="35" t="s">
        <v>8122</v>
      </c>
      <c r="F191" s="52"/>
      <c r="BU191" s="35" t="s">
        <v>8755</v>
      </c>
      <c r="BV191" s="35"/>
      <c r="BW191" s="35" t="s">
        <v>8755</v>
      </c>
    </row>
    <row r="192" spans="5:75" x14ac:dyDescent="0.25">
      <c r="E192" s="35" t="s">
        <v>8125</v>
      </c>
      <c r="F192" s="52"/>
      <c r="BU192" s="35" t="s">
        <v>8756</v>
      </c>
      <c r="BV192" s="35"/>
      <c r="BW192" s="35" t="s">
        <v>8756</v>
      </c>
    </row>
    <row r="193" spans="5:75" x14ac:dyDescent="0.25">
      <c r="E193" s="35" t="s">
        <v>8128</v>
      </c>
      <c r="F193" s="52"/>
      <c r="BU193" s="35" t="s">
        <v>8757</v>
      </c>
      <c r="BV193" s="35"/>
      <c r="BW193" s="35" t="s">
        <v>8757</v>
      </c>
    </row>
    <row r="194" spans="5:75" x14ac:dyDescent="0.25">
      <c r="E194" s="35" t="s">
        <v>8131</v>
      </c>
      <c r="F194" s="52"/>
      <c r="BU194" s="35" t="s">
        <v>8758</v>
      </c>
      <c r="BV194" s="35"/>
      <c r="BW194" s="35" t="s">
        <v>8758</v>
      </c>
    </row>
    <row r="195" spans="5:75" x14ac:dyDescent="0.25">
      <c r="E195" s="35" t="s">
        <v>8134</v>
      </c>
      <c r="F195" s="52"/>
      <c r="BU195" s="35" t="s">
        <v>8759</v>
      </c>
      <c r="BV195" s="35"/>
      <c r="BW195" s="35" t="s">
        <v>8759</v>
      </c>
    </row>
    <row r="196" spans="5:75" x14ac:dyDescent="0.25">
      <c r="E196" s="35" t="s">
        <v>8137</v>
      </c>
      <c r="F196" s="52"/>
      <c r="BU196" s="35" t="s">
        <v>8760</v>
      </c>
      <c r="BV196" s="35"/>
      <c r="BW196" s="35" t="s">
        <v>8760</v>
      </c>
    </row>
    <row r="197" spans="5:75" x14ac:dyDescent="0.25">
      <c r="E197" s="35" t="s">
        <v>8140</v>
      </c>
      <c r="F197" s="52"/>
      <c r="BU197" s="35" t="s">
        <v>8761</v>
      </c>
      <c r="BV197" s="35"/>
      <c r="BW197" s="35" t="s">
        <v>8761</v>
      </c>
    </row>
    <row r="198" spans="5:75" x14ac:dyDescent="0.25">
      <c r="E198" s="35" t="s">
        <v>8143</v>
      </c>
      <c r="F198" s="52"/>
      <c r="BU198" s="35" t="s">
        <v>8762</v>
      </c>
      <c r="BV198" s="35"/>
      <c r="BW198" s="35" t="s">
        <v>8762</v>
      </c>
    </row>
    <row r="199" spans="5:75" x14ac:dyDescent="0.25">
      <c r="E199" s="35" t="s">
        <v>8146</v>
      </c>
      <c r="F199" s="52"/>
      <c r="BU199" s="35" t="s">
        <v>8763</v>
      </c>
      <c r="BV199" s="35"/>
      <c r="BW199" s="35" t="s">
        <v>8763</v>
      </c>
    </row>
    <row r="200" spans="5:75" x14ac:dyDescent="0.25">
      <c r="E200" s="35" t="s">
        <v>8149</v>
      </c>
      <c r="F200" s="52"/>
      <c r="BU200" s="35" t="s">
        <v>8764</v>
      </c>
      <c r="BV200" s="35"/>
      <c r="BW200" s="35" t="s">
        <v>8764</v>
      </c>
    </row>
    <row r="201" spans="5:75" x14ac:dyDescent="0.25">
      <c r="E201" s="35" t="s">
        <v>8152</v>
      </c>
      <c r="F201" s="52"/>
      <c r="BU201" s="35" t="s">
        <v>8765</v>
      </c>
      <c r="BV201" s="35"/>
      <c r="BW201" s="35" t="s">
        <v>8765</v>
      </c>
    </row>
    <row r="202" spans="5:75" x14ac:dyDescent="0.25">
      <c r="E202" s="35" t="s">
        <v>8155</v>
      </c>
      <c r="F202" s="52"/>
      <c r="BU202" s="35" t="s">
        <v>8766</v>
      </c>
      <c r="BV202" s="35"/>
      <c r="BW202" s="35" t="s">
        <v>8766</v>
      </c>
    </row>
    <row r="203" spans="5:75" x14ac:dyDescent="0.25">
      <c r="E203" s="35" t="s">
        <v>8158</v>
      </c>
      <c r="F203" s="52"/>
      <c r="BU203" s="35" t="s">
        <v>8767</v>
      </c>
      <c r="BV203" s="35"/>
      <c r="BW203" s="35" t="s">
        <v>8767</v>
      </c>
    </row>
    <row r="204" spans="5:75" x14ac:dyDescent="0.25">
      <c r="E204" s="35" t="s">
        <v>8161</v>
      </c>
      <c r="F204" s="52"/>
      <c r="BU204" s="35" t="s">
        <v>8768</v>
      </c>
      <c r="BV204" s="35"/>
      <c r="BW204" s="35" t="s">
        <v>8768</v>
      </c>
    </row>
    <row r="205" spans="5:75" x14ac:dyDescent="0.25">
      <c r="E205" s="35" t="s">
        <v>8164</v>
      </c>
      <c r="F205" s="52"/>
      <c r="BU205" s="35" t="s">
        <v>8769</v>
      </c>
      <c r="BV205" s="35"/>
      <c r="BW205" s="35" t="s">
        <v>8769</v>
      </c>
    </row>
    <row r="206" spans="5:75" x14ac:dyDescent="0.25">
      <c r="E206" s="35" t="s">
        <v>8167</v>
      </c>
      <c r="F206" s="52"/>
      <c r="BU206" s="35" t="s">
        <v>8770</v>
      </c>
      <c r="BV206" s="35"/>
      <c r="BW206" s="35" t="s">
        <v>8770</v>
      </c>
    </row>
    <row r="207" spans="5:75" x14ac:dyDescent="0.25">
      <c r="E207" s="35" t="s">
        <v>8170</v>
      </c>
      <c r="F207" s="52"/>
      <c r="BU207" s="35" t="s">
        <v>8771</v>
      </c>
      <c r="BV207" s="35"/>
      <c r="BW207" s="35" t="s">
        <v>8771</v>
      </c>
    </row>
    <row r="208" spans="5:75" x14ac:dyDescent="0.25">
      <c r="E208" s="35" t="s">
        <v>8173</v>
      </c>
      <c r="F208" s="52"/>
      <c r="BU208" s="35" t="s">
        <v>8772</v>
      </c>
      <c r="BV208" s="35"/>
      <c r="BW208" s="35" t="s">
        <v>8772</v>
      </c>
    </row>
    <row r="209" spans="5:75" x14ac:dyDescent="0.25">
      <c r="E209" s="35" t="s">
        <v>8176</v>
      </c>
      <c r="F209" s="52"/>
      <c r="BU209" s="35" t="s">
        <v>8773</v>
      </c>
      <c r="BV209" s="35"/>
      <c r="BW209" s="35" t="s">
        <v>8773</v>
      </c>
    </row>
    <row r="210" spans="5:75" x14ac:dyDescent="0.25">
      <c r="E210" s="35" t="s">
        <v>8179</v>
      </c>
      <c r="F210" s="52"/>
      <c r="BU210" s="35" t="s">
        <v>8774</v>
      </c>
      <c r="BV210" s="35"/>
      <c r="BW210" s="35" t="s">
        <v>8774</v>
      </c>
    </row>
    <row r="211" spans="5:75" x14ac:dyDescent="0.25">
      <c r="E211" s="35" t="s">
        <v>8182</v>
      </c>
      <c r="F211" s="52"/>
      <c r="BU211" s="35" t="s">
        <v>8775</v>
      </c>
      <c r="BV211" s="35"/>
      <c r="BW211" s="35" t="s">
        <v>8775</v>
      </c>
    </row>
    <row r="212" spans="5:75" x14ac:dyDescent="0.25">
      <c r="E212" s="35" t="s">
        <v>8185</v>
      </c>
      <c r="F212" s="52"/>
      <c r="BU212" s="35" t="s">
        <v>8776</v>
      </c>
      <c r="BV212" s="35"/>
      <c r="BW212" s="35" t="s">
        <v>8776</v>
      </c>
    </row>
    <row r="213" spans="5:75" x14ac:dyDescent="0.25">
      <c r="E213" s="35" t="s">
        <v>8188</v>
      </c>
      <c r="F213" s="52"/>
      <c r="BU213" s="35" t="s">
        <v>8777</v>
      </c>
      <c r="BV213" s="35"/>
      <c r="BW213" s="35" t="s">
        <v>8777</v>
      </c>
    </row>
    <row r="214" spans="5:75" x14ac:dyDescent="0.25">
      <c r="E214" s="35" t="s">
        <v>8191</v>
      </c>
      <c r="F214" s="52"/>
      <c r="BU214" s="35" t="s">
        <v>8778</v>
      </c>
      <c r="BV214" s="35"/>
      <c r="BW214" s="35" t="s">
        <v>8778</v>
      </c>
    </row>
    <row r="215" spans="5:75" x14ac:dyDescent="0.25">
      <c r="E215" s="35" t="s">
        <v>8194</v>
      </c>
      <c r="F215" s="52"/>
      <c r="BU215" s="35" t="s">
        <v>8779</v>
      </c>
      <c r="BV215" s="35"/>
      <c r="BW215" s="35" t="s">
        <v>8779</v>
      </c>
    </row>
    <row r="216" spans="5:75" x14ac:dyDescent="0.25">
      <c r="E216" s="35" t="s">
        <v>8197</v>
      </c>
      <c r="F216" s="52"/>
      <c r="BU216" s="35" t="s">
        <v>8780</v>
      </c>
      <c r="BV216" s="35"/>
      <c r="BW216" s="35" t="s">
        <v>8780</v>
      </c>
    </row>
    <row r="217" spans="5:75" x14ac:dyDescent="0.25">
      <c r="E217" s="35" t="s">
        <v>8200</v>
      </c>
      <c r="F217" s="52"/>
      <c r="BU217" s="35" t="s">
        <v>8781</v>
      </c>
      <c r="BV217" s="35"/>
      <c r="BW217" s="35" t="s">
        <v>8781</v>
      </c>
    </row>
    <row r="218" spans="5:75" x14ac:dyDescent="0.25">
      <c r="E218" s="35" t="s">
        <v>8203</v>
      </c>
      <c r="F218" s="52"/>
      <c r="BU218" s="35" t="s">
        <v>8782</v>
      </c>
      <c r="BV218" s="35"/>
      <c r="BW218" s="35" t="s">
        <v>8782</v>
      </c>
    </row>
    <row r="219" spans="5:75" x14ac:dyDescent="0.25">
      <c r="E219" s="35" t="s">
        <v>8206</v>
      </c>
      <c r="F219" s="52"/>
      <c r="BU219" s="35" t="s">
        <v>8783</v>
      </c>
      <c r="BV219" s="35"/>
      <c r="BW219" s="35" t="s">
        <v>8783</v>
      </c>
    </row>
    <row r="220" spans="5:75" x14ac:dyDescent="0.25">
      <c r="E220" s="35" t="s">
        <v>8209</v>
      </c>
      <c r="F220" s="52"/>
      <c r="BU220" s="35" t="s">
        <v>8784</v>
      </c>
      <c r="BV220" s="35"/>
      <c r="BW220" s="35" t="s">
        <v>8784</v>
      </c>
    </row>
    <row r="221" spans="5:75" x14ac:dyDescent="0.25">
      <c r="E221" s="35" t="s">
        <v>8212</v>
      </c>
      <c r="F221" s="52"/>
      <c r="BU221" s="35" t="s">
        <v>8785</v>
      </c>
      <c r="BV221" s="35"/>
      <c r="BW221" s="35" t="s">
        <v>8785</v>
      </c>
    </row>
    <row r="222" spans="5:75" x14ac:dyDescent="0.25">
      <c r="E222" s="35" t="s">
        <v>8215</v>
      </c>
      <c r="F222" s="52"/>
      <c r="BU222" s="35" t="s">
        <v>8786</v>
      </c>
      <c r="BV222" s="35"/>
      <c r="BW222" s="35" t="s">
        <v>8786</v>
      </c>
    </row>
    <row r="223" spans="5:75" x14ac:dyDescent="0.25">
      <c r="E223" s="35" t="s">
        <v>8218</v>
      </c>
      <c r="F223" s="52"/>
      <c r="BU223" s="35" t="s">
        <v>8787</v>
      </c>
      <c r="BV223" s="35"/>
      <c r="BW223" s="35" t="s">
        <v>8787</v>
      </c>
    </row>
    <row r="224" spans="5:75" x14ac:dyDescent="0.25">
      <c r="E224" s="35" t="s">
        <v>8221</v>
      </c>
      <c r="F224" s="52"/>
      <c r="BU224" s="35" t="s">
        <v>8788</v>
      </c>
      <c r="BV224" s="35"/>
      <c r="BW224" s="35" t="s">
        <v>8788</v>
      </c>
    </row>
    <row r="225" spans="5:75" x14ac:dyDescent="0.25">
      <c r="E225" s="35" t="s">
        <v>8224</v>
      </c>
      <c r="F225" s="52"/>
      <c r="BU225" s="35" t="s">
        <v>8789</v>
      </c>
      <c r="BV225" s="35"/>
      <c r="BW225" s="35" t="s">
        <v>8789</v>
      </c>
    </row>
    <row r="226" spans="5:75" x14ac:dyDescent="0.25">
      <c r="E226" s="35" t="s">
        <v>8227</v>
      </c>
      <c r="F226" s="52"/>
      <c r="BU226" s="35" t="s">
        <v>8790</v>
      </c>
      <c r="BV226" s="35"/>
      <c r="BW226" s="35" t="s">
        <v>8790</v>
      </c>
    </row>
    <row r="227" spans="5:75" x14ac:dyDescent="0.25">
      <c r="E227" s="35" t="s">
        <v>8230</v>
      </c>
      <c r="F227" s="52"/>
      <c r="BU227" s="35" t="s">
        <v>8791</v>
      </c>
      <c r="BV227" s="35"/>
      <c r="BW227" s="35" t="s">
        <v>8791</v>
      </c>
    </row>
    <row r="228" spans="5:75" x14ac:dyDescent="0.25">
      <c r="E228" s="35" t="s">
        <v>8233</v>
      </c>
      <c r="F228" s="52"/>
      <c r="BU228" s="35" t="s">
        <v>8792</v>
      </c>
      <c r="BV228" s="35"/>
      <c r="BW228" s="35" t="s">
        <v>8792</v>
      </c>
    </row>
    <row r="229" spans="5:75" x14ac:dyDescent="0.25">
      <c r="E229" s="35" t="s">
        <v>3978</v>
      </c>
      <c r="F229" s="52"/>
      <c r="BU229" s="35" t="s">
        <v>8793</v>
      </c>
      <c r="BV229" s="35"/>
      <c r="BW229" s="35" t="s">
        <v>8793</v>
      </c>
    </row>
    <row r="230" spans="5:75" x14ac:dyDescent="0.25">
      <c r="E230" s="35" t="s">
        <v>3981</v>
      </c>
      <c r="F230" s="52"/>
      <c r="BU230" s="35" t="s">
        <v>8794</v>
      </c>
      <c r="BV230" s="35"/>
      <c r="BW230" s="35" t="s">
        <v>8794</v>
      </c>
    </row>
    <row r="231" spans="5:75" x14ac:dyDescent="0.25">
      <c r="E231" s="35" t="s">
        <v>3984</v>
      </c>
      <c r="F231" s="52"/>
      <c r="BU231" s="35" t="s">
        <v>8795</v>
      </c>
      <c r="BV231" s="35"/>
      <c r="BW231" s="35" t="s">
        <v>8795</v>
      </c>
    </row>
    <row r="232" spans="5:75" x14ac:dyDescent="0.25">
      <c r="E232" s="35" t="s">
        <v>3987</v>
      </c>
      <c r="F232" s="52"/>
      <c r="BU232" s="35" t="s">
        <v>8796</v>
      </c>
      <c r="BV232" s="35"/>
      <c r="BW232" s="35" t="s">
        <v>8796</v>
      </c>
    </row>
    <row r="233" spans="5:75" x14ac:dyDescent="0.25">
      <c r="E233" s="35" t="s">
        <v>3990</v>
      </c>
      <c r="F233" s="52"/>
      <c r="BU233" s="35" t="s">
        <v>8797</v>
      </c>
      <c r="BV233" s="35"/>
      <c r="BW233" s="35" t="s">
        <v>8797</v>
      </c>
    </row>
    <row r="234" spans="5:75" x14ac:dyDescent="0.25">
      <c r="E234" s="35" t="s">
        <v>3993</v>
      </c>
      <c r="F234" s="52"/>
      <c r="BU234" s="35" t="s">
        <v>8798</v>
      </c>
      <c r="BV234" s="35"/>
      <c r="BW234" s="35" t="s">
        <v>8798</v>
      </c>
    </row>
    <row r="235" spans="5:75" x14ac:dyDescent="0.25">
      <c r="E235" s="35" t="s">
        <v>3996</v>
      </c>
      <c r="F235" s="52"/>
      <c r="BU235" s="35" t="s">
        <v>8799</v>
      </c>
      <c r="BV235" s="35"/>
      <c r="BW235" s="35" t="s">
        <v>8799</v>
      </c>
    </row>
    <row r="236" spans="5:75" x14ac:dyDescent="0.25">
      <c r="E236" s="35" t="s">
        <v>3999</v>
      </c>
      <c r="F236" s="52"/>
      <c r="BU236" s="35" t="s">
        <v>8800</v>
      </c>
      <c r="BV236" s="35"/>
      <c r="BW236" s="35" t="s">
        <v>8800</v>
      </c>
    </row>
    <row r="237" spans="5:75" x14ac:dyDescent="0.25">
      <c r="E237" s="35" t="s">
        <v>4002</v>
      </c>
      <c r="F237" s="52"/>
      <c r="BU237" s="35" t="s">
        <v>8801</v>
      </c>
      <c r="BV237" s="35"/>
      <c r="BW237" s="35" t="s">
        <v>8801</v>
      </c>
    </row>
    <row r="238" spans="5:75" x14ac:dyDescent="0.25">
      <c r="E238" s="35" t="s">
        <v>4005</v>
      </c>
      <c r="F238" s="52"/>
      <c r="BU238" s="35" t="s">
        <v>8802</v>
      </c>
      <c r="BV238" s="35"/>
      <c r="BW238" s="35" t="s">
        <v>8802</v>
      </c>
    </row>
    <row r="239" spans="5:75" x14ac:dyDescent="0.25">
      <c r="E239" s="35" t="s">
        <v>4008</v>
      </c>
      <c r="F239" s="52"/>
      <c r="BU239" s="35" t="s">
        <v>8803</v>
      </c>
      <c r="BV239" s="35"/>
      <c r="BW239" s="35" t="s">
        <v>8803</v>
      </c>
    </row>
    <row r="240" spans="5:75" x14ac:dyDescent="0.25">
      <c r="E240" s="35" t="s">
        <v>4011</v>
      </c>
      <c r="F240" s="52"/>
      <c r="BU240" s="35" t="s">
        <v>8804</v>
      </c>
      <c r="BV240" s="35"/>
      <c r="BW240" s="35" t="s">
        <v>8804</v>
      </c>
    </row>
    <row r="241" spans="5:75" x14ac:dyDescent="0.25">
      <c r="E241" s="35" t="s">
        <v>4014</v>
      </c>
      <c r="F241" s="52"/>
      <c r="BU241" s="35" t="s">
        <v>8805</v>
      </c>
      <c r="BV241" s="35"/>
      <c r="BW241" s="35" t="s">
        <v>8805</v>
      </c>
    </row>
    <row r="242" spans="5:75" x14ac:dyDescent="0.25">
      <c r="E242" s="35" t="s">
        <v>4017</v>
      </c>
      <c r="F242" s="52"/>
      <c r="BU242" s="35" t="s">
        <v>8806</v>
      </c>
      <c r="BV242" s="35"/>
      <c r="BW242" s="35" t="s">
        <v>8806</v>
      </c>
    </row>
    <row r="243" spans="5:75" x14ac:dyDescent="0.25">
      <c r="E243" s="35" t="s">
        <v>4020</v>
      </c>
      <c r="F243" s="52"/>
      <c r="BU243" s="35" t="s">
        <v>8807</v>
      </c>
      <c r="BV243" s="35"/>
      <c r="BW243" s="35" t="s">
        <v>8807</v>
      </c>
    </row>
    <row r="244" spans="5:75" x14ac:dyDescent="0.25">
      <c r="E244" s="35" t="s">
        <v>4023</v>
      </c>
      <c r="F244" s="52"/>
      <c r="BU244" s="35" t="s">
        <v>8808</v>
      </c>
      <c r="BV244" s="35"/>
      <c r="BW244" s="35" t="s">
        <v>8808</v>
      </c>
    </row>
    <row r="245" spans="5:75" x14ac:dyDescent="0.25">
      <c r="E245" s="35" t="s">
        <v>4026</v>
      </c>
      <c r="F245" s="52"/>
      <c r="BU245" s="35" t="s">
        <v>8809</v>
      </c>
      <c r="BV245" s="35"/>
      <c r="BW245" s="35" t="s">
        <v>8809</v>
      </c>
    </row>
    <row r="246" spans="5:75" x14ac:dyDescent="0.25">
      <c r="E246" s="35" t="s">
        <v>4029</v>
      </c>
      <c r="F246" s="52"/>
      <c r="BU246" s="35" t="s">
        <v>8810</v>
      </c>
      <c r="BV246" s="35"/>
      <c r="BW246" s="35" t="s">
        <v>8810</v>
      </c>
    </row>
    <row r="247" spans="5:75" x14ac:dyDescent="0.25">
      <c r="E247" s="35" t="s">
        <v>4032</v>
      </c>
      <c r="F247" s="52"/>
      <c r="BU247" s="35" t="s">
        <v>8811</v>
      </c>
      <c r="BV247" s="35"/>
      <c r="BW247" s="35" t="s">
        <v>8811</v>
      </c>
    </row>
    <row r="248" spans="5:75" x14ac:dyDescent="0.25">
      <c r="E248" s="35" t="s">
        <v>4035</v>
      </c>
      <c r="F248" s="52"/>
      <c r="BU248" s="35" t="s">
        <v>8812</v>
      </c>
      <c r="BV248" s="35"/>
      <c r="BW248" s="35" t="s">
        <v>8812</v>
      </c>
    </row>
    <row r="249" spans="5:75" x14ac:dyDescent="0.25">
      <c r="E249" s="35" t="s">
        <v>4038</v>
      </c>
      <c r="F249" s="52"/>
      <c r="BU249" s="35" t="s">
        <v>8813</v>
      </c>
      <c r="BV249" s="35"/>
      <c r="BW249" s="35" t="s">
        <v>8813</v>
      </c>
    </row>
    <row r="250" spans="5:75" x14ac:dyDescent="0.25">
      <c r="E250" s="35" t="s">
        <v>4041</v>
      </c>
      <c r="F250" s="52"/>
      <c r="BU250" s="35" t="s">
        <v>8814</v>
      </c>
      <c r="BV250" s="35"/>
      <c r="BW250" s="35" t="s">
        <v>8814</v>
      </c>
    </row>
    <row r="251" spans="5:75" x14ac:dyDescent="0.25">
      <c r="E251" s="35" t="s">
        <v>4044</v>
      </c>
      <c r="F251" s="52"/>
      <c r="BU251" s="35" t="s">
        <v>8815</v>
      </c>
      <c r="BV251" s="35"/>
      <c r="BW251" s="35" t="s">
        <v>8815</v>
      </c>
    </row>
    <row r="252" spans="5:75" x14ac:dyDescent="0.25">
      <c r="E252" s="35" t="s">
        <v>4047</v>
      </c>
      <c r="F252" s="52"/>
      <c r="BU252" s="35" t="s">
        <v>8816</v>
      </c>
      <c r="BV252" s="35"/>
      <c r="BW252" s="35" t="s">
        <v>8816</v>
      </c>
    </row>
    <row r="253" spans="5:75" x14ac:dyDescent="0.25">
      <c r="E253" s="35" t="s">
        <v>4050</v>
      </c>
      <c r="F253" s="52"/>
      <c r="BU253" s="35" t="s">
        <v>8817</v>
      </c>
      <c r="BV253" s="35"/>
      <c r="BW253" s="35" t="s">
        <v>8817</v>
      </c>
    </row>
    <row r="254" spans="5:75" x14ac:dyDescent="0.25">
      <c r="E254" s="35" t="s">
        <v>4053</v>
      </c>
      <c r="F254" s="52"/>
      <c r="BU254" s="35" t="s">
        <v>8818</v>
      </c>
      <c r="BV254" s="35"/>
      <c r="BW254" s="35" t="s">
        <v>8818</v>
      </c>
    </row>
    <row r="255" spans="5:75" x14ac:dyDescent="0.25">
      <c r="E255" s="35" t="s">
        <v>4056</v>
      </c>
      <c r="F255" s="52"/>
      <c r="BU255" s="35" t="s">
        <v>8819</v>
      </c>
      <c r="BV255" s="35"/>
      <c r="BW255" s="35" t="s">
        <v>8819</v>
      </c>
    </row>
    <row r="256" spans="5:75" x14ac:dyDescent="0.25">
      <c r="E256" s="35" t="s">
        <v>4059</v>
      </c>
      <c r="F256" s="52"/>
      <c r="BU256" s="35" t="s">
        <v>8820</v>
      </c>
      <c r="BV256" s="35"/>
      <c r="BW256" s="35" t="s">
        <v>8820</v>
      </c>
    </row>
    <row r="257" spans="5:75" x14ac:dyDescent="0.25">
      <c r="E257" s="35" t="s">
        <v>4062</v>
      </c>
      <c r="F257" s="52"/>
      <c r="BU257" s="35" t="s">
        <v>8821</v>
      </c>
      <c r="BV257" s="35"/>
      <c r="BW257" s="35" t="s">
        <v>8821</v>
      </c>
    </row>
    <row r="258" spans="5:75" x14ac:dyDescent="0.25">
      <c r="E258" s="35" t="s">
        <v>4065</v>
      </c>
      <c r="F258" s="52"/>
      <c r="BU258" s="35" t="s">
        <v>8822</v>
      </c>
      <c r="BV258" s="35"/>
      <c r="BW258" s="35" t="s">
        <v>8822</v>
      </c>
    </row>
    <row r="259" spans="5:75" x14ac:dyDescent="0.25">
      <c r="E259" s="35" t="s">
        <v>4068</v>
      </c>
      <c r="F259" s="52"/>
      <c r="BU259" s="35" t="s">
        <v>8823</v>
      </c>
      <c r="BV259" s="35"/>
      <c r="BW259" s="35" t="s">
        <v>8823</v>
      </c>
    </row>
    <row r="260" spans="5:75" x14ac:dyDescent="0.25">
      <c r="E260" s="35" t="s">
        <v>4071</v>
      </c>
      <c r="F260" s="52"/>
      <c r="BU260" s="35" t="s">
        <v>8824</v>
      </c>
      <c r="BV260" s="35"/>
      <c r="BW260" s="35" t="s">
        <v>8824</v>
      </c>
    </row>
    <row r="261" spans="5:75" x14ac:dyDescent="0.25">
      <c r="E261" s="35" t="s">
        <v>4074</v>
      </c>
      <c r="F261" s="52"/>
      <c r="BU261" s="35" t="s">
        <v>8825</v>
      </c>
      <c r="BV261" s="35"/>
      <c r="BW261" s="35" t="s">
        <v>8825</v>
      </c>
    </row>
    <row r="262" spans="5:75" x14ac:dyDescent="0.25">
      <c r="E262" s="35" t="s">
        <v>4077</v>
      </c>
      <c r="F262" s="52"/>
      <c r="BU262" s="35" t="s">
        <v>8826</v>
      </c>
      <c r="BV262" s="35"/>
      <c r="BW262" s="35" t="s">
        <v>8826</v>
      </c>
    </row>
    <row r="263" spans="5:75" x14ac:dyDescent="0.25">
      <c r="E263" s="35" t="s">
        <v>4080</v>
      </c>
      <c r="F263" s="52"/>
      <c r="BU263" s="35" t="s">
        <v>8827</v>
      </c>
      <c r="BV263" s="35"/>
      <c r="BW263" s="35" t="s">
        <v>8827</v>
      </c>
    </row>
    <row r="264" spans="5:75" x14ac:dyDescent="0.25">
      <c r="E264" s="35" t="s">
        <v>4083</v>
      </c>
      <c r="F264" s="52"/>
      <c r="BU264" s="35" t="s">
        <v>8828</v>
      </c>
      <c r="BV264" s="35"/>
      <c r="BW264" s="35" t="s">
        <v>8828</v>
      </c>
    </row>
    <row r="265" spans="5:75" x14ac:dyDescent="0.25">
      <c r="E265" s="35" t="s">
        <v>4086</v>
      </c>
      <c r="F265" s="52"/>
      <c r="BU265" s="35" t="s">
        <v>8829</v>
      </c>
      <c r="BV265" s="35"/>
      <c r="BW265" s="35" t="s">
        <v>8829</v>
      </c>
    </row>
    <row r="266" spans="5:75" x14ac:dyDescent="0.25">
      <c r="E266" s="35" t="s">
        <v>4089</v>
      </c>
      <c r="F266" s="52"/>
      <c r="BU266" s="35" t="s">
        <v>8830</v>
      </c>
      <c r="BV266" s="35"/>
      <c r="BW266" s="35" t="s">
        <v>8830</v>
      </c>
    </row>
    <row r="267" spans="5:75" x14ac:dyDescent="0.25">
      <c r="E267" s="35" t="s">
        <v>4092</v>
      </c>
      <c r="F267" s="52"/>
      <c r="BU267" s="35" t="s">
        <v>8831</v>
      </c>
      <c r="BV267" s="35"/>
      <c r="BW267" s="35" t="s">
        <v>8831</v>
      </c>
    </row>
    <row r="268" spans="5:75" x14ac:dyDescent="0.25">
      <c r="E268" s="35" t="s">
        <v>4095</v>
      </c>
      <c r="F268" s="52"/>
      <c r="BU268" s="35" t="s">
        <v>8832</v>
      </c>
      <c r="BV268" s="35"/>
      <c r="BW268" s="35" t="s">
        <v>8832</v>
      </c>
    </row>
    <row r="269" spans="5:75" x14ac:dyDescent="0.25">
      <c r="E269" s="35" t="s">
        <v>4098</v>
      </c>
      <c r="F269" s="52"/>
      <c r="BU269" s="35" t="s">
        <v>8833</v>
      </c>
      <c r="BV269" s="35"/>
      <c r="BW269" s="35" t="s">
        <v>8833</v>
      </c>
    </row>
    <row r="270" spans="5:75" x14ac:dyDescent="0.25">
      <c r="E270" s="35" t="s">
        <v>4101</v>
      </c>
      <c r="F270" s="52"/>
      <c r="BU270" s="35" t="s">
        <v>8834</v>
      </c>
      <c r="BV270" s="35"/>
      <c r="BW270" s="35" t="s">
        <v>8834</v>
      </c>
    </row>
    <row r="271" spans="5:75" x14ac:dyDescent="0.25">
      <c r="E271" s="35" t="s">
        <v>4104</v>
      </c>
      <c r="F271" s="52"/>
      <c r="BU271" s="35" t="s">
        <v>8835</v>
      </c>
      <c r="BV271" s="35"/>
      <c r="BW271" s="35" t="s">
        <v>8835</v>
      </c>
    </row>
    <row r="272" spans="5:75" x14ac:dyDescent="0.25">
      <c r="E272" s="35" t="s">
        <v>4107</v>
      </c>
      <c r="F272" s="52"/>
      <c r="BU272" s="35" t="s">
        <v>8836</v>
      </c>
      <c r="BV272" s="35"/>
      <c r="BW272" s="35" t="s">
        <v>8836</v>
      </c>
    </row>
    <row r="273" spans="5:75" x14ac:dyDescent="0.25">
      <c r="E273" s="35" t="s">
        <v>4110</v>
      </c>
      <c r="F273" s="52"/>
      <c r="BU273" s="35" t="s">
        <v>8837</v>
      </c>
      <c r="BV273" s="35"/>
      <c r="BW273" s="35" t="s">
        <v>8837</v>
      </c>
    </row>
    <row r="274" spans="5:75" x14ac:dyDescent="0.25">
      <c r="E274" s="35" t="s">
        <v>4113</v>
      </c>
      <c r="F274" s="52"/>
      <c r="BU274" s="35" t="s">
        <v>8838</v>
      </c>
      <c r="BV274" s="35"/>
      <c r="BW274" s="35" t="s">
        <v>8838</v>
      </c>
    </row>
    <row r="275" spans="5:75" x14ac:dyDescent="0.25">
      <c r="E275" s="35" t="s">
        <v>4116</v>
      </c>
      <c r="F275" s="52"/>
      <c r="BU275" s="35" t="s">
        <v>8839</v>
      </c>
      <c r="BV275" s="35"/>
      <c r="BW275" s="35" t="s">
        <v>8839</v>
      </c>
    </row>
    <row r="276" spans="5:75" x14ac:dyDescent="0.25">
      <c r="E276" s="35" t="s">
        <v>4119</v>
      </c>
      <c r="F276" s="52"/>
      <c r="BU276" s="35" t="s">
        <v>8840</v>
      </c>
      <c r="BV276" s="35"/>
      <c r="BW276" s="35" t="s">
        <v>8840</v>
      </c>
    </row>
    <row r="277" spans="5:75" x14ac:dyDescent="0.25">
      <c r="E277" s="35" t="s">
        <v>4122</v>
      </c>
      <c r="F277" s="52"/>
      <c r="BU277" s="35" t="s">
        <v>8841</v>
      </c>
      <c r="BV277" s="35"/>
      <c r="BW277" s="35" t="s">
        <v>8841</v>
      </c>
    </row>
    <row r="278" spans="5:75" x14ac:dyDescent="0.25">
      <c r="E278" s="35" t="s">
        <v>4125</v>
      </c>
      <c r="F278" s="52"/>
      <c r="BU278" s="35" t="s">
        <v>8842</v>
      </c>
      <c r="BV278" s="35"/>
      <c r="BW278" s="35" t="s">
        <v>8842</v>
      </c>
    </row>
    <row r="279" spans="5:75" x14ac:dyDescent="0.25">
      <c r="E279" s="35" t="s">
        <v>4128</v>
      </c>
      <c r="F279" s="52"/>
      <c r="BU279" s="35" t="s">
        <v>8843</v>
      </c>
      <c r="BV279" s="35"/>
      <c r="BW279" s="35" t="s">
        <v>8843</v>
      </c>
    </row>
    <row r="280" spans="5:75" x14ac:dyDescent="0.25">
      <c r="E280" s="35" t="s">
        <v>4131</v>
      </c>
      <c r="F280" s="52"/>
      <c r="BU280" s="35" t="s">
        <v>8844</v>
      </c>
      <c r="BV280" s="35"/>
      <c r="BW280" s="35" t="s">
        <v>8844</v>
      </c>
    </row>
    <row r="281" spans="5:75" x14ac:dyDescent="0.25">
      <c r="E281" s="35" t="s">
        <v>4134</v>
      </c>
      <c r="F281" s="52"/>
      <c r="BU281" s="35" t="s">
        <v>8845</v>
      </c>
      <c r="BV281" s="35"/>
      <c r="BW281" s="35" t="s">
        <v>8845</v>
      </c>
    </row>
    <row r="282" spans="5:75" x14ac:dyDescent="0.25">
      <c r="E282" s="35" t="s">
        <v>7488</v>
      </c>
      <c r="F282" s="52"/>
      <c r="BU282" s="35" t="s">
        <v>8846</v>
      </c>
      <c r="BV282" s="35"/>
      <c r="BW282" s="35" t="s">
        <v>8846</v>
      </c>
    </row>
    <row r="283" spans="5:75" x14ac:dyDescent="0.25">
      <c r="E283" s="35" t="s">
        <v>7491</v>
      </c>
      <c r="F283" s="52"/>
      <c r="BU283" s="35" t="s">
        <v>8847</v>
      </c>
      <c r="BV283" s="35"/>
      <c r="BW283" s="35" t="s">
        <v>8847</v>
      </c>
    </row>
    <row r="284" spans="5:75" x14ac:dyDescent="0.25">
      <c r="E284" s="35" t="s">
        <v>7494</v>
      </c>
      <c r="F284" s="52"/>
      <c r="BU284" s="35" t="s">
        <v>8848</v>
      </c>
      <c r="BV284" s="35"/>
      <c r="BW284" s="35" t="s">
        <v>8848</v>
      </c>
    </row>
    <row r="285" spans="5:75" x14ac:dyDescent="0.25">
      <c r="E285" s="35" t="s">
        <v>7497</v>
      </c>
      <c r="F285" s="52"/>
      <c r="BU285" s="35" t="s">
        <v>8849</v>
      </c>
      <c r="BV285" s="35"/>
      <c r="BW285" s="35" t="s">
        <v>8849</v>
      </c>
    </row>
    <row r="286" spans="5:75" x14ac:dyDescent="0.25">
      <c r="E286" s="35" t="s">
        <v>7500</v>
      </c>
      <c r="F286" s="52"/>
      <c r="BU286" s="35" t="s">
        <v>8850</v>
      </c>
      <c r="BV286" s="35"/>
      <c r="BW286" s="35" t="s">
        <v>8850</v>
      </c>
    </row>
    <row r="287" spans="5:75" x14ac:dyDescent="0.25">
      <c r="E287" s="35" t="s">
        <v>7503</v>
      </c>
      <c r="F287" s="52"/>
      <c r="BU287" s="35" t="s">
        <v>8851</v>
      </c>
      <c r="BV287" s="35"/>
      <c r="BW287" s="35" t="s">
        <v>8851</v>
      </c>
    </row>
    <row r="288" spans="5:75" x14ac:dyDescent="0.25">
      <c r="E288" s="35" t="s">
        <v>7506</v>
      </c>
      <c r="F288" s="52"/>
      <c r="BU288" s="35" t="s">
        <v>8852</v>
      </c>
      <c r="BV288" s="35"/>
      <c r="BW288" s="35" t="s">
        <v>8852</v>
      </c>
    </row>
    <row r="289" spans="5:75" x14ac:dyDescent="0.25">
      <c r="E289" s="35" t="s">
        <v>7509</v>
      </c>
      <c r="F289" s="52"/>
      <c r="BU289" s="35" t="s">
        <v>8853</v>
      </c>
      <c r="BV289" s="35"/>
      <c r="BW289" s="35" t="s">
        <v>8853</v>
      </c>
    </row>
    <row r="290" spans="5:75" x14ac:dyDescent="0.25">
      <c r="E290" s="35" t="s">
        <v>7512</v>
      </c>
      <c r="F290" s="52"/>
      <c r="BU290" s="35" t="s">
        <v>8854</v>
      </c>
      <c r="BV290" s="35"/>
      <c r="BW290" s="35" t="s">
        <v>8854</v>
      </c>
    </row>
    <row r="291" spans="5:75" x14ac:dyDescent="0.25">
      <c r="E291" s="35" t="s">
        <v>7515</v>
      </c>
      <c r="F291" s="52"/>
      <c r="BU291" s="35" t="s">
        <v>8855</v>
      </c>
      <c r="BV291" s="35"/>
      <c r="BW291" s="35" t="s">
        <v>8855</v>
      </c>
    </row>
    <row r="292" spans="5:75" x14ac:dyDescent="0.25">
      <c r="E292" s="35" t="s">
        <v>7518</v>
      </c>
      <c r="F292" s="52"/>
      <c r="BU292" s="35" t="s">
        <v>8856</v>
      </c>
      <c r="BV292" s="35"/>
      <c r="BW292" s="35" t="s">
        <v>8856</v>
      </c>
    </row>
    <row r="293" spans="5:75" x14ac:dyDescent="0.25">
      <c r="E293" s="35" t="s">
        <v>7521</v>
      </c>
      <c r="F293" s="52"/>
      <c r="BU293" s="35" t="s">
        <v>8857</v>
      </c>
      <c r="BV293" s="35"/>
      <c r="BW293" s="35" t="s">
        <v>8857</v>
      </c>
    </row>
    <row r="294" spans="5:75" x14ac:dyDescent="0.25">
      <c r="E294" s="35" t="s">
        <v>7524</v>
      </c>
      <c r="F294" s="52"/>
      <c r="BU294" s="35" t="s">
        <v>8858</v>
      </c>
      <c r="BV294" s="35"/>
      <c r="BW294" s="35" t="s">
        <v>8858</v>
      </c>
    </row>
    <row r="295" spans="5:75" x14ac:dyDescent="0.25">
      <c r="E295" s="35" t="s">
        <v>7527</v>
      </c>
      <c r="F295" s="52"/>
      <c r="BU295" s="35" t="s">
        <v>8859</v>
      </c>
      <c r="BV295" s="35"/>
      <c r="BW295" s="35" t="s">
        <v>8859</v>
      </c>
    </row>
    <row r="296" spans="5:75" x14ac:dyDescent="0.25">
      <c r="E296" s="35" t="s">
        <v>7530</v>
      </c>
      <c r="F296" s="52"/>
      <c r="BU296" s="35" t="s">
        <v>8860</v>
      </c>
      <c r="BV296" s="35"/>
      <c r="BW296" s="35" t="s">
        <v>8860</v>
      </c>
    </row>
    <row r="297" spans="5:75" x14ac:dyDescent="0.25">
      <c r="E297" s="35" t="s">
        <v>7533</v>
      </c>
      <c r="F297" s="52"/>
      <c r="BU297" s="35" t="s">
        <v>8861</v>
      </c>
      <c r="BV297" s="35"/>
      <c r="BW297" s="35" t="s">
        <v>8861</v>
      </c>
    </row>
    <row r="298" spans="5:75" x14ac:dyDescent="0.25">
      <c r="E298" s="35" t="s">
        <v>7536</v>
      </c>
      <c r="F298" s="52"/>
      <c r="BU298" s="35" t="s">
        <v>8862</v>
      </c>
      <c r="BV298" s="35"/>
      <c r="BW298" s="35" t="s">
        <v>8862</v>
      </c>
    </row>
    <row r="299" spans="5:75" x14ac:dyDescent="0.25">
      <c r="E299" s="35" t="s">
        <v>7539</v>
      </c>
      <c r="F299" s="52"/>
      <c r="BU299" s="35" t="s">
        <v>8863</v>
      </c>
      <c r="BV299" s="35"/>
      <c r="BW299" s="35" t="s">
        <v>8863</v>
      </c>
    </row>
    <row r="300" spans="5:75" x14ac:dyDescent="0.25">
      <c r="E300" s="35" t="s">
        <v>7542</v>
      </c>
      <c r="F300" s="52"/>
      <c r="BU300" s="35" t="s">
        <v>8864</v>
      </c>
      <c r="BV300" s="35"/>
      <c r="BW300" s="35" t="s">
        <v>8864</v>
      </c>
    </row>
    <row r="301" spans="5:75" x14ac:dyDescent="0.25">
      <c r="E301" s="35" t="s">
        <v>7545</v>
      </c>
      <c r="F301" s="52"/>
      <c r="BU301" s="35" t="s">
        <v>8865</v>
      </c>
      <c r="BV301" s="35"/>
      <c r="BW301" s="35" t="s">
        <v>8865</v>
      </c>
    </row>
    <row r="302" spans="5:75" x14ac:dyDescent="0.25">
      <c r="E302" s="35" t="s">
        <v>7548</v>
      </c>
      <c r="F302" s="52"/>
      <c r="BU302" s="35" t="s">
        <v>8866</v>
      </c>
      <c r="BV302" s="35"/>
      <c r="BW302" s="35" t="s">
        <v>8866</v>
      </c>
    </row>
    <row r="303" spans="5:75" x14ac:dyDescent="0.25">
      <c r="E303" s="35" t="s">
        <v>7551</v>
      </c>
      <c r="F303" s="52"/>
      <c r="BU303" s="35" t="s">
        <v>8867</v>
      </c>
      <c r="BV303" s="35"/>
      <c r="BW303" s="35" t="s">
        <v>8867</v>
      </c>
    </row>
    <row r="304" spans="5:75" x14ac:dyDescent="0.25">
      <c r="E304" s="35" t="s">
        <v>7554</v>
      </c>
      <c r="F304" s="52"/>
      <c r="BU304" s="35" t="s">
        <v>8868</v>
      </c>
      <c r="BV304" s="35"/>
      <c r="BW304" s="35" t="s">
        <v>8868</v>
      </c>
    </row>
    <row r="305" spans="5:75" x14ac:dyDescent="0.25">
      <c r="E305" s="35" t="s">
        <v>7557</v>
      </c>
      <c r="F305" s="52"/>
      <c r="BU305" s="35" t="s">
        <v>8869</v>
      </c>
      <c r="BV305" s="35"/>
      <c r="BW305" s="35" t="s">
        <v>8869</v>
      </c>
    </row>
    <row r="306" spans="5:75" x14ac:dyDescent="0.25">
      <c r="E306" s="35" t="s">
        <v>7560</v>
      </c>
      <c r="F306" s="52"/>
      <c r="BU306" s="35" t="s">
        <v>8870</v>
      </c>
      <c r="BV306" s="35"/>
      <c r="BW306" s="35" t="s">
        <v>8870</v>
      </c>
    </row>
    <row r="307" spans="5:75" x14ac:dyDescent="0.25">
      <c r="E307" s="35" t="s">
        <v>7563</v>
      </c>
      <c r="F307" s="52"/>
      <c r="BU307" s="35" t="s">
        <v>8871</v>
      </c>
      <c r="BV307" s="35"/>
      <c r="BW307" s="35" t="s">
        <v>8871</v>
      </c>
    </row>
    <row r="308" spans="5:75" x14ac:dyDescent="0.25">
      <c r="E308" s="35" t="s">
        <v>7566</v>
      </c>
      <c r="F308" s="52"/>
      <c r="BU308" s="35" t="s">
        <v>8872</v>
      </c>
      <c r="BV308" s="35"/>
      <c r="BW308" s="35" t="s">
        <v>8872</v>
      </c>
    </row>
    <row r="309" spans="5:75" x14ac:dyDescent="0.25">
      <c r="E309" s="35" t="s">
        <v>7569</v>
      </c>
      <c r="F309" s="52"/>
      <c r="BU309" s="35" t="s">
        <v>8873</v>
      </c>
      <c r="BV309" s="35"/>
      <c r="BW309" s="35" t="s">
        <v>8873</v>
      </c>
    </row>
    <row r="310" spans="5:75" x14ac:dyDescent="0.25">
      <c r="E310" s="35" t="s">
        <v>7572</v>
      </c>
      <c r="F310" s="52"/>
      <c r="BU310" s="35" t="s">
        <v>8874</v>
      </c>
      <c r="BV310" s="35"/>
      <c r="BW310" s="35" t="s">
        <v>8874</v>
      </c>
    </row>
    <row r="311" spans="5:75" x14ac:dyDescent="0.25">
      <c r="E311" s="35" t="s">
        <v>7575</v>
      </c>
      <c r="F311" s="52"/>
      <c r="BU311" s="35"/>
      <c r="BV311" s="35"/>
      <c r="BW311" s="35"/>
    </row>
    <row r="312" spans="5:75" x14ac:dyDescent="0.25">
      <c r="E312" s="35" t="s">
        <v>7578</v>
      </c>
      <c r="F312" s="52"/>
      <c r="BU312" s="35"/>
      <c r="BV312" s="35"/>
      <c r="BW312" s="35"/>
    </row>
    <row r="313" spans="5:75" x14ac:dyDescent="0.25">
      <c r="E313" s="35" t="s">
        <v>7581</v>
      </c>
      <c r="F313" s="52"/>
      <c r="BU313" s="35"/>
      <c r="BV313" s="35"/>
      <c r="BW313" s="35"/>
    </row>
    <row r="314" spans="5:75" x14ac:dyDescent="0.25">
      <c r="E314" s="35" t="s">
        <v>7584</v>
      </c>
      <c r="F314" s="52"/>
      <c r="BU314" s="35"/>
      <c r="BV314" s="35"/>
      <c r="BW314" s="35"/>
    </row>
    <row r="315" spans="5:75" x14ac:dyDescent="0.25">
      <c r="E315" s="35" t="s">
        <v>7587</v>
      </c>
      <c r="F315" s="52"/>
      <c r="BU315" s="35"/>
      <c r="BV315" s="35"/>
      <c r="BW315" s="35"/>
    </row>
    <row r="316" spans="5:75" x14ac:dyDescent="0.25">
      <c r="E316" s="35" t="s">
        <v>7590</v>
      </c>
      <c r="F316" s="52"/>
      <c r="BU316" s="35"/>
      <c r="BV316" s="35"/>
      <c r="BW316" s="35"/>
    </row>
    <row r="317" spans="5:75" x14ac:dyDescent="0.25">
      <c r="E317" s="35" t="s">
        <v>7593</v>
      </c>
      <c r="F317" s="52"/>
      <c r="BU317" s="35"/>
      <c r="BV317" s="35"/>
      <c r="BW317" s="35"/>
    </row>
    <row r="318" spans="5:75" x14ac:dyDescent="0.25">
      <c r="E318" s="35" t="s">
        <v>7596</v>
      </c>
      <c r="F318" s="52"/>
      <c r="BU318" s="35"/>
      <c r="BV318" s="35"/>
      <c r="BW318" s="35"/>
    </row>
    <row r="319" spans="5:75" x14ac:dyDescent="0.25">
      <c r="E319" s="35" t="s">
        <v>7599</v>
      </c>
      <c r="F319" s="52"/>
      <c r="BU319" s="35"/>
      <c r="BV319" s="35"/>
      <c r="BW319" s="35"/>
    </row>
    <row r="320" spans="5:75" x14ac:dyDescent="0.25">
      <c r="E320" s="35" t="s">
        <v>7602</v>
      </c>
      <c r="F320" s="52"/>
      <c r="BU320" s="35"/>
      <c r="BV320" s="35"/>
      <c r="BW320" s="35"/>
    </row>
    <row r="321" spans="5:75" x14ac:dyDescent="0.25">
      <c r="E321" s="35" t="s">
        <v>7605</v>
      </c>
      <c r="F321" s="52"/>
      <c r="BU321" s="35"/>
      <c r="BV321" s="35"/>
      <c r="BW321" s="35"/>
    </row>
    <row r="322" spans="5:75" x14ac:dyDescent="0.25">
      <c r="E322" s="35" t="s">
        <v>7608</v>
      </c>
      <c r="F322" s="52"/>
      <c r="BU322" s="35"/>
      <c r="BV322" s="35"/>
      <c r="BW322" s="35"/>
    </row>
    <row r="323" spans="5:75" x14ac:dyDescent="0.25">
      <c r="E323" s="35" t="s">
        <v>7611</v>
      </c>
      <c r="F323" s="52"/>
      <c r="BU323" s="35"/>
      <c r="BV323" s="35"/>
      <c r="BW323" s="35"/>
    </row>
    <row r="324" spans="5:75" x14ac:dyDescent="0.25">
      <c r="E324" s="35" t="s">
        <v>7614</v>
      </c>
      <c r="F324" s="52"/>
      <c r="BU324" s="35"/>
      <c r="BV324" s="35"/>
      <c r="BW324" s="35"/>
    </row>
    <row r="325" spans="5:75" x14ac:dyDescent="0.25">
      <c r="E325" s="35" t="s">
        <v>7617</v>
      </c>
      <c r="F325" s="52"/>
      <c r="BU325" s="35"/>
      <c r="BV325" s="35"/>
      <c r="BW325" s="35"/>
    </row>
    <row r="326" spans="5:75" x14ac:dyDescent="0.25">
      <c r="E326" s="35" t="s">
        <v>7620</v>
      </c>
      <c r="F326" s="52"/>
      <c r="BU326" s="35"/>
      <c r="BV326" s="35"/>
      <c r="BW326" s="35"/>
    </row>
    <row r="327" spans="5:75" x14ac:dyDescent="0.25">
      <c r="E327" s="35" t="s">
        <v>7623</v>
      </c>
      <c r="F327" s="52"/>
      <c r="BU327" s="35"/>
      <c r="BV327" s="35"/>
      <c r="BW327" s="35"/>
    </row>
    <row r="328" spans="5:75" x14ac:dyDescent="0.25">
      <c r="E328" s="35" t="s">
        <v>7626</v>
      </c>
      <c r="F328" s="52"/>
      <c r="BU328" s="35"/>
      <c r="BV328" s="35"/>
      <c r="BW328" s="35"/>
    </row>
    <row r="329" spans="5:75" x14ac:dyDescent="0.25">
      <c r="E329" s="35" t="s">
        <v>7629</v>
      </c>
      <c r="F329" s="52"/>
      <c r="BU329" s="35"/>
      <c r="BV329" s="35"/>
      <c r="BW329" s="35"/>
    </row>
    <row r="330" spans="5:75" x14ac:dyDescent="0.25">
      <c r="E330" s="35" t="s">
        <v>7632</v>
      </c>
      <c r="F330" s="52"/>
      <c r="BU330" s="35"/>
      <c r="BV330" s="35"/>
      <c r="BW330" s="35"/>
    </row>
    <row r="331" spans="5:75" x14ac:dyDescent="0.25">
      <c r="E331" s="35" t="s">
        <v>7635</v>
      </c>
      <c r="F331" s="52"/>
      <c r="BU331" s="35"/>
      <c r="BV331" s="35"/>
      <c r="BW331" s="35"/>
    </row>
    <row r="332" spans="5:75" x14ac:dyDescent="0.25">
      <c r="E332" s="35" t="s">
        <v>7638</v>
      </c>
      <c r="F332" s="52"/>
      <c r="BU332" s="35"/>
      <c r="BV332" s="35"/>
      <c r="BW332" s="35"/>
    </row>
    <row r="333" spans="5:75" x14ac:dyDescent="0.25">
      <c r="E333" s="35" t="s">
        <v>7641</v>
      </c>
      <c r="F333" s="52"/>
      <c r="BU333" s="35"/>
      <c r="BV333" s="35"/>
      <c r="BW333" s="35"/>
    </row>
    <row r="334" spans="5:75" x14ac:dyDescent="0.25">
      <c r="E334" s="35" t="s">
        <v>7644</v>
      </c>
      <c r="F334" s="52"/>
      <c r="BU334" s="35"/>
      <c r="BV334" s="35"/>
      <c r="BW334" s="35"/>
    </row>
    <row r="335" spans="5:75" x14ac:dyDescent="0.25">
      <c r="E335" s="35" t="s">
        <v>7647</v>
      </c>
      <c r="F335" s="52"/>
      <c r="BU335" s="35"/>
      <c r="BV335" s="35"/>
      <c r="BW335" s="35"/>
    </row>
    <row r="336" spans="5:75" x14ac:dyDescent="0.25">
      <c r="E336" s="35" t="s">
        <v>7650</v>
      </c>
      <c r="F336" s="52"/>
      <c r="BU336" s="35"/>
      <c r="BV336" s="35"/>
      <c r="BW336" s="35"/>
    </row>
    <row r="337" spans="5:75" x14ac:dyDescent="0.25">
      <c r="E337" s="35" t="s">
        <v>7653</v>
      </c>
      <c r="F337" s="52"/>
      <c r="BU337" s="35"/>
      <c r="BV337" s="35"/>
      <c r="BW337" s="35"/>
    </row>
    <row r="338" spans="5:75" x14ac:dyDescent="0.25">
      <c r="E338" s="35" t="s">
        <v>7656</v>
      </c>
      <c r="F338" s="52"/>
      <c r="BU338" s="35"/>
      <c r="BV338" s="35"/>
      <c r="BW338" s="35"/>
    </row>
    <row r="339" spans="5:75" x14ac:dyDescent="0.25">
      <c r="E339" s="35" t="s">
        <v>7659</v>
      </c>
      <c r="F339" s="52"/>
      <c r="BU339" s="35"/>
      <c r="BV339" s="35"/>
      <c r="BW339" s="35"/>
    </row>
    <row r="340" spans="5:75" x14ac:dyDescent="0.25">
      <c r="E340" s="35" t="s">
        <v>7662</v>
      </c>
      <c r="F340" s="52"/>
      <c r="BU340" s="35"/>
      <c r="BV340" s="35"/>
      <c r="BW340" s="35"/>
    </row>
    <row r="341" spans="5:75" x14ac:dyDescent="0.25">
      <c r="E341" s="35" t="s">
        <v>2416</v>
      </c>
      <c r="F341" s="52"/>
      <c r="BU341" s="35"/>
      <c r="BV341" s="35"/>
      <c r="BW341" s="35"/>
    </row>
    <row r="342" spans="5:75" x14ac:dyDescent="0.25">
      <c r="E342" s="35" t="s">
        <v>2419</v>
      </c>
      <c r="F342" s="52"/>
      <c r="BU342" s="35"/>
      <c r="BV342" s="35"/>
      <c r="BW342" s="35"/>
    </row>
    <row r="343" spans="5:75" x14ac:dyDescent="0.25">
      <c r="E343" s="35" t="s">
        <v>2422</v>
      </c>
      <c r="F343" s="52"/>
      <c r="BU343" s="35"/>
      <c r="BV343" s="35"/>
      <c r="BW343" s="35"/>
    </row>
    <row r="344" spans="5:75" x14ac:dyDescent="0.25">
      <c r="E344" s="35" t="s">
        <v>2425</v>
      </c>
      <c r="F344" s="52"/>
      <c r="BU344" s="35"/>
      <c r="BV344" s="35"/>
      <c r="BW344" s="35"/>
    </row>
    <row r="345" spans="5:75" x14ac:dyDescent="0.25">
      <c r="E345" s="35" t="s">
        <v>2428</v>
      </c>
      <c r="F345" s="52"/>
      <c r="BU345" s="35"/>
      <c r="BV345" s="35"/>
      <c r="BW345" s="35"/>
    </row>
    <row r="346" spans="5:75" x14ac:dyDescent="0.25">
      <c r="E346" s="35" t="s">
        <v>2431</v>
      </c>
      <c r="F346" s="52"/>
      <c r="BU346" s="35"/>
      <c r="BV346" s="35"/>
      <c r="BW346" s="35"/>
    </row>
    <row r="347" spans="5:75" x14ac:dyDescent="0.25">
      <c r="E347" s="35" t="s">
        <v>2434</v>
      </c>
      <c r="F347" s="52"/>
      <c r="BU347" s="35"/>
      <c r="BV347" s="35"/>
      <c r="BW347" s="35"/>
    </row>
    <row r="348" spans="5:75" x14ac:dyDescent="0.25">
      <c r="E348" s="35" t="s">
        <v>2437</v>
      </c>
      <c r="F348" s="52"/>
      <c r="BU348" s="35"/>
      <c r="BV348" s="35"/>
      <c r="BW348" s="35"/>
    </row>
    <row r="349" spans="5:75" x14ac:dyDescent="0.25">
      <c r="E349" s="35" t="s">
        <v>2440</v>
      </c>
      <c r="F349" s="52"/>
      <c r="BU349" s="35"/>
      <c r="BV349" s="35"/>
      <c r="BW349" s="35"/>
    </row>
    <row r="350" spans="5:75" x14ac:dyDescent="0.25">
      <c r="E350" s="35" t="s">
        <v>2443</v>
      </c>
      <c r="F350" s="52"/>
      <c r="BU350" s="35"/>
      <c r="BV350" s="35"/>
      <c r="BW350" s="35"/>
    </row>
    <row r="351" spans="5:75" x14ac:dyDescent="0.25">
      <c r="E351" s="35" t="s">
        <v>2446</v>
      </c>
      <c r="F351" s="52"/>
      <c r="BU351" s="35"/>
      <c r="BV351" s="35"/>
      <c r="BW351" s="35"/>
    </row>
    <row r="352" spans="5:75" x14ac:dyDescent="0.25">
      <c r="E352" s="35" t="s">
        <v>2449</v>
      </c>
      <c r="F352" s="52"/>
      <c r="BU352" s="35"/>
      <c r="BV352" s="35"/>
      <c r="BW352" s="35"/>
    </row>
    <row r="353" spans="5:75" x14ac:dyDescent="0.25">
      <c r="E353" s="35" t="s">
        <v>2452</v>
      </c>
      <c r="F353" s="52"/>
      <c r="BU353" s="35"/>
      <c r="BV353" s="35"/>
      <c r="BW353" s="35"/>
    </row>
    <row r="354" spans="5:75" x14ac:dyDescent="0.25">
      <c r="E354" s="35" t="s">
        <v>2455</v>
      </c>
      <c r="F354" s="52"/>
      <c r="BU354" s="35"/>
      <c r="BV354" s="35"/>
      <c r="BW354" s="35"/>
    </row>
    <row r="355" spans="5:75" x14ac:dyDescent="0.25">
      <c r="E355" s="35" t="s">
        <v>2458</v>
      </c>
      <c r="F355" s="52"/>
      <c r="BU355" s="35"/>
      <c r="BV355" s="35"/>
      <c r="BW355" s="35"/>
    </row>
    <row r="356" spans="5:75" x14ac:dyDescent="0.25">
      <c r="E356" s="35" t="s">
        <v>2461</v>
      </c>
      <c r="F356" s="52"/>
      <c r="BU356" s="35"/>
      <c r="BV356" s="35"/>
      <c r="BW356" s="35"/>
    </row>
    <row r="357" spans="5:75" x14ac:dyDescent="0.25">
      <c r="E357" s="35" t="s">
        <v>2464</v>
      </c>
      <c r="F357" s="52"/>
      <c r="BU357" s="35"/>
      <c r="BV357" s="35"/>
      <c r="BW357" s="35"/>
    </row>
    <row r="358" spans="5:75" x14ac:dyDescent="0.25">
      <c r="E358" s="35" t="s">
        <v>2467</v>
      </c>
      <c r="F358" s="52"/>
      <c r="BU358" s="35"/>
      <c r="BV358" s="35"/>
      <c r="BW358" s="35"/>
    </row>
    <row r="359" spans="5:75" x14ac:dyDescent="0.25">
      <c r="E359" s="35" t="s">
        <v>2470</v>
      </c>
      <c r="F359" s="52"/>
      <c r="BU359" s="35"/>
      <c r="BV359" s="35"/>
      <c r="BW359" s="35"/>
    </row>
    <row r="360" spans="5:75" x14ac:dyDescent="0.25">
      <c r="E360" s="35" t="s">
        <v>2473</v>
      </c>
      <c r="F360" s="52"/>
      <c r="BU360" s="35"/>
      <c r="BV360" s="35"/>
      <c r="BW360" s="35"/>
    </row>
    <row r="361" spans="5:75" x14ac:dyDescent="0.25">
      <c r="E361" s="35" t="s">
        <v>2476</v>
      </c>
      <c r="F361" s="52"/>
      <c r="BU361" s="35"/>
      <c r="BV361" s="35"/>
      <c r="BW361" s="35"/>
    </row>
    <row r="362" spans="5:75" x14ac:dyDescent="0.25">
      <c r="E362" s="35" t="s">
        <v>2479</v>
      </c>
      <c r="F362" s="52"/>
      <c r="BU362" s="35"/>
      <c r="BV362" s="35"/>
      <c r="BW362" s="35"/>
    </row>
    <row r="363" spans="5:75" x14ac:dyDescent="0.25">
      <c r="E363" s="35" t="s">
        <v>2482</v>
      </c>
      <c r="F363" s="52"/>
      <c r="BU363" s="35"/>
      <c r="BV363" s="35"/>
      <c r="BW363" s="35"/>
    </row>
    <row r="364" spans="5:75" x14ac:dyDescent="0.25">
      <c r="E364" s="35" t="s">
        <v>2485</v>
      </c>
      <c r="F364" s="52"/>
      <c r="BU364" s="35"/>
      <c r="BV364" s="35"/>
      <c r="BW364" s="35"/>
    </row>
    <row r="365" spans="5:75" x14ac:dyDescent="0.25">
      <c r="E365" s="35" t="s">
        <v>2488</v>
      </c>
      <c r="F365" s="52"/>
      <c r="BU365" s="35"/>
      <c r="BV365" s="35"/>
      <c r="BW365" s="35"/>
    </row>
    <row r="366" spans="5:75" x14ac:dyDescent="0.25">
      <c r="E366" s="35" t="s">
        <v>2491</v>
      </c>
      <c r="F366" s="52"/>
      <c r="BU366" s="35"/>
      <c r="BV366" s="35"/>
      <c r="BW366" s="35"/>
    </row>
    <row r="367" spans="5:75" x14ac:dyDescent="0.25">
      <c r="E367" s="35" t="s">
        <v>2494</v>
      </c>
      <c r="F367" s="52"/>
      <c r="BU367" s="35"/>
      <c r="BV367" s="35"/>
      <c r="BW367" s="35"/>
    </row>
    <row r="368" spans="5:75" x14ac:dyDescent="0.25">
      <c r="E368" s="35" t="s">
        <v>2497</v>
      </c>
      <c r="F368" s="52"/>
      <c r="BU368" s="35"/>
      <c r="BV368" s="35"/>
      <c r="BW368" s="35"/>
    </row>
    <row r="369" spans="5:75" x14ac:dyDescent="0.25">
      <c r="E369" s="35" t="s">
        <v>2500</v>
      </c>
      <c r="F369" s="52"/>
      <c r="BU369" s="35"/>
      <c r="BV369" s="35"/>
      <c r="BW369" s="35"/>
    </row>
    <row r="370" spans="5:75" x14ac:dyDescent="0.25">
      <c r="E370" s="35" t="s">
        <v>2503</v>
      </c>
      <c r="F370" s="52"/>
      <c r="BU370" s="35"/>
      <c r="BV370" s="35"/>
      <c r="BW370" s="35"/>
    </row>
    <row r="371" spans="5:75" x14ac:dyDescent="0.25">
      <c r="E371" s="35" t="s">
        <v>2506</v>
      </c>
      <c r="F371" s="52"/>
      <c r="BU371" s="35"/>
      <c r="BV371" s="35"/>
      <c r="BW371" s="35"/>
    </row>
    <row r="372" spans="5:75" x14ac:dyDescent="0.25">
      <c r="E372" s="35" t="s">
        <v>2509</v>
      </c>
      <c r="F372" s="52"/>
      <c r="BU372" s="35"/>
      <c r="BV372" s="35"/>
      <c r="BW372" s="35"/>
    </row>
    <row r="373" spans="5:75" x14ac:dyDescent="0.25">
      <c r="E373" s="35" t="s">
        <v>2512</v>
      </c>
      <c r="F373" s="52"/>
      <c r="BU373" s="35"/>
      <c r="BV373" s="35"/>
      <c r="BW373" s="35"/>
    </row>
    <row r="374" spans="5:75" x14ac:dyDescent="0.25">
      <c r="E374" s="35" t="s">
        <v>2515</v>
      </c>
      <c r="F374" s="52"/>
      <c r="BU374" s="35"/>
      <c r="BV374" s="35"/>
      <c r="BW374" s="35"/>
    </row>
    <row r="375" spans="5:75" x14ac:dyDescent="0.25">
      <c r="E375" s="35" t="s">
        <v>2518</v>
      </c>
      <c r="F375" s="52"/>
      <c r="BU375" s="35"/>
      <c r="BV375" s="35"/>
      <c r="BW375" s="35"/>
    </row>
    <row r="376" spans="5:75" x14ac:dyDescent="0.25">
      <c r="E376" s="35" t="s">
        <v>2521</v>
      </c>
      <c r="F376" s="52"/>
      <c r="BU376" s="35"/>
      <c r="BV376" s="35"/>
      <c r="BW376" s="35"/>
    </row>
    <row r="377" spans="5:75" x14ac:dyDescent="0.25">
      <c r="E377" s="35" t="s">
        <v>2524</v>
      </c>
      <c r="F377" s="52"/>
      <c r="BU377" s="35"/>
      <c r="BV377" s="35"/>
      <c r="BW377" s="35"/>
    </row>
    <row r="378" spans="5:75" x14ac:dyDescent="0.25">
      <c r="E378" s="35" t="s">
        <v>2527</v>
      </c>
      <c r="F378" s="52"/>
      <c r="BU378" s="35"/>
      <c r="BV378" s="35"/>
      <c r="BW378" s="35"/>
    </row>
    <row r="379" spans="5:75" x14ac:dyDescent="0.25">
      <c r="E379" s="35" t="s">
        <v>2530</v>
      </c>
      <c r="F379" s="52"/>
      <c r="BU379" s="35"/>
      <c r="BV379" s="35"/>
      <c r="BW379" s="35"/>
    </row>
    <row r="380" spans="5:75" x14ac:dyDescent="0.25">
      <c r="E380" s="35" t="s">
        <v>2533</v>
      </c>
      <c r="F380" s="52"/>
      <c r="BU380" s="35"/>
      <c r="BV380" s="35"/>
      <c r="BW380" s="35"/>
    </row>
    <row r="381" spans="5:75" x14ac:dyDescent="0.25">
      <c r="E381" s="35" t="s">
        <v>2536</v>
      </c>
      <c r="F381" s="52"/>
      <c r="BU381" s="35"/>
      <c r="BV381" s="35"/>
      <c r="BW381" s="35"/>
    </row>
    <row r="382" spans="5:75" x14ac:dyDescent="0.25">
      <c r="E382" s="35" t="s">
        <v>2539</v>
      </c>
      <c r="F382" s="52"/>
      <c r="BU382" s="35"/>
      <c r="BV382" s="35"/>
      <c r="BW382" s="35"/>
    </row>
    <row r="383" spans="5:75" x14ac:dyDescent="0.25">
      <c r="E383" s="35" t="s">
        <v>2542</v>
      </c>
      <c r="F383" s="52"/>
      <c r="BU383" s="35"/>
      <c r="BV383" s="35"/>
      <c r="BW383" s="35"/>
    </row>
    <row r="384" spans="5:75" x14ac:dyDescent="0.25">
      <c r="E384" s="35" t="s">
        <v>2545</v>
      </c>
      <c r="F384" s="52"/>
      <c r="BU384" s="35"/>
      <c r="BV384" s="35"/>
      <c r="BW384" s="35"/>
    </row>
    <row r="385" spans="5:75" x14ac:dyDescent="0.25">
      <c r="E385" s="35" t="s">
        <v>2548</v>
      </c>
      <c r="F385" s="52"/>
      <c r="BU385" s="35"/>
      <c r="BV385" s="35"/>
      <c r="BW385" s="35"/>
    </row>
    <row r="386" spans="5:75" x14ac:dyDescent="0.25">
      <c r="E386" s="35" t="s">
        <v>2551</v>
      </c>
      <c r="F386" s="52"/>
      <c r="BU386" s="35"/>
      <c r="BV386" s="35"/>
      <c r="BW386" s="35"/>
    </row>
    <row r="387" spans="5:75" x14ac:dyDescent="0.25">
      <c r="E387" s="35" t="s">
        <v>2554</v>
      </c>
      <c r="F387" s="52"/>
      <c r="BU387" s="35"/>
      <c r="BV387" s="35"/>
      <c r="BW387" s="35"/>
    </row>
    <row r="388" spans="5:75" x14ac:dyDescent="0.25">
      <c r="E388" s="35" t="s">
        <v>2557</v>
      </c>
      <c r="F388" s="52"/>
      <c r="BU388" s="35"/>
      <c r="BV388" s="35"/>
      <c r="BW388" s="35"/>
    </row>
    <row r="389" spans="5:75" x14ac:dyDescent="0.25">
      <c r="E389" s="35" t="s">
        <v>2560</v>
      </c>
      <c r="F389" s="52"/>
      <c r="BU389" s="35"/>
      <c r="BV389" s="35"/>
      <c r="BW389" s="35"/>
    </row>
    <row r="390" spans="5:75" x14ac:dyDescent="0.25">
      <c r="E390" s="35" t="s">
        <v>2563</v>
      </c>
      <c r="F390" s="52"/>
      <c r="BU390" s="35"/>
      <c r="BV390" s="35"/>
      <c r="BW390" s="35"/>
    </row>
    <row r="391" spans="5:75" x14ac:dyDescent="0.25">
      <c r="E391" s="35" t="s">
        <v>2566</v>
      </c>
      <c r="F391" s="52"/>
      <c r="BU391" s="35"/>
      <c r="BV391" s="35"/>
      <c r="BW391" s="35"/>
    </row>
    <row r="392" spans="5:75" x14ac:dyDescent="0.25">
      <c r="E392" s="35" t="s">
        <v>2569</v>
      </c>
      <c r="F392" s="52"/>
      <c r="BU392" s="35"/>
      <c r="BV392" s="35"/>
      <c r="BW392" s="35"/>
    </row>
    <row r="393" spans="5:75" x14ac:dyDescent="0.25">
      <c r="E393" s="35" t="s">
        <v>2572</v>
      </c>
      <c r="F393" s="52"/>
      <c r="BU393" s="35"/>
      <c r="BV393" s="35"/>
      <c r="BW393" s="35"/>
    </row>
    <row r="394" spans="5:75" x14ac:dyDescent="0.25">
      <c r="E394" s="35" t="s">
        <v>2575</v>
      </c>
      <c r="F394" s="52"/>
      <c r="BU394" s="35"/>
      <c r="BV394" s="35"/>
      <c r="BW394" s="35"/>
    </row>
    <row r="395" spans="5:75" x14ac:dyDescent="0.25">
      <c r="E395" s="35" t="s">
        <v>2578</v>
      </c>
      <c r="F395" s="52"/>
      <c r="BU395" s="35"/>
      <c r="BV395" s="35"/>
      <c r="BW395" s="35"/>
    </row>
    <row r="396" spans="5:75" x14ac:dyDescent="0.25">
      <c r="E396" s="35" t="s">
        <v>2581</v>
      </c>
      <c r="F396" s="52"/>
      <c r="BU396" s="35"/>
      <c r="BV396" s="35"/>
      <c r="BW396" s="35"/>
    </row>
    <row r="397" spans="5:75" x14ac:dyDescent="0.25">
      <c r="E397" s="35" t="s">
        <v>2584</v>
      </c>
      <c r="F397" s="52"/>
      <c r="BU397" s="35"/>
      <c r="BV397" s="35"/>
      <c r="BW397" s="35"/>
    </row>
    <row r="398" spans="5:75" x14ac:dyDescent="0.25">
      <c r="E398" s="35" t="s">
        <v>2587</v>
      </c>
      <c r="F398" s="52"/>
      <c r="BU398" s="35"/>
      <c r="BV398" s="35"/>
      <c r="BW398" s="35"/>
    </row>
    <row r="399" spans="5:75" x14ac:dyDescent="0.25">
      <c r="E399" s="35" t="s">
        <v>2590</v>
      </c>
      <c r="F399" s="52"/>
      <c r="BU399" s="35"/>
      <c r="BV399" s="35"/>
      <c r="BW399" s="35"/>
    </row>
    <row r="400" spans="5:75" x14ac:dyDescent="0.25">
      <c r="E400" s="35" t="s">
        <v>2593</v>
      </c>
      <c r="F400" s="52"/>
      <c r="BU400" s="35"/>
      <c r="BV400" s="35"/>
      <c r="BW400" s="35"/>
    </row>
    <row r="401" spans="5:75" x14ac:dyDescent="0.25">
      <c r="E401" s="35" t="s">
        <v>2596</v>
      </c>
      <c r="F401" s="52"/>
      <c r="BU401" s="35"/>
      <c r="BV401" s="35"/>
      <c r="BW401" s="35"/>
    </row>
    <row r="402" spans="5:75" x14ac:dyDescent="0.25">
      <c r="E402" s="35" t="s">
        <v>2599</v>
      </c>
      <c r="F402" s="52"/>
      <c r="BU402" s="35"/>
      <c r="BV402" s="35"/>
      <c r="BW402" s="35"/>
    </row>
    <row r="403" spans="5:75" x14ac:dyDescent="0.25">
      <c r="E403" s="35" t="s">
        <v>2602</v>
      </c>
      <c r="F403" s="52"/>
      <c r="BU403" s="35"/>
      <c r="BV403" s="35"/>
      <c r="BW403" s="35"/>
    </row>
    <row r="404" spans="5:75" x14ac:dyDescent="0.25">
      <c r="E404" s="35" t="s">
        <v>2605</v>
      </c>
      <c r="F404" s="52"/>
      <c r="BU404" s="35"/>
      <c r="BV404" s="35"/>
      <c r="BW404" s="35"/>
    </row>
    <row r="405" spans="5:75" x14ac:dyDescent="0.25">
      <c r="E405" s="35" t="s">
        <v>2608</v>
      </c>
      <c r="F405" s="52"/>
      <c r="BU405" s="35"/>
      <c r="BV405" s="35"/>
      <c r="BW405" s="35"/>
    </row>
    <row r="406" spans="5:75" x14ac:dyDescent="0.25">
      <c r="E406" s="35" t="s">
        <v>2611</v>
      </c>
      <c r="F406" s="52"/>
      <c r="BU406" s="35"/>
      <c r="BV406" s="35"/>
      <c r="BW406" s="35"/>
    </row>
    <row r="407" spans="5:75" x14ac:dyDescent="0.25">
      <c r="E407" s="35" t="s">
        <v>2614</v>
      </c>
      <c r="F407" s="52"/>
      <c r="BU407" s="35"/>
      <c r="BV407" s="35"/>
      <c r="BW407" s="35"/>
    </row>
    <row r="408" spans="5:75" x14ac:dyDescent="0.25">
      <c r="E408" s="35" t="s">
        <v>2617</v>
      </c>
      <c r="F408" s="52"/>
      <c r="BU408" s="35"/>
      <c r="BV408" s="35"/>
      <c r="BW408" s="35"/>
    </row>
    <row r="409" spans="5:75" x14ac:dyDescent="0.25">
      <c r="E409" s="35" t="s">
        <v>2620</v>
      </c>
      <c r="F409" s="52"/>
      <c r="BU409" s="35"/>
      <c r="BV409" s="35"/>
      <c r="BW409" s="35"/>
    </row>
    <row r="410" spans="5:75" x14ac:dyDescent="0.25">
      <c r="E410" s="35" t="s">
        <v>2623</v>
      </c>
      <c r="F410" s="52"/>
      <c r="BU410" s="35"/>
      <c r="BV410" s="35"/>
      <c r="BW410" s="35"/>
    </row>
    <row r="411" spans="5:75" x14ac:dyDescent="0.25">
      <c r="E411" s="35" t="s">
        <v>2626</v>
      </c>
      <c r="F411" s="52"/>
      <c r="BU411" s="35"/>
      <c r="BV411" s="35"/>
      <c r="BW411" s="35"/>
    </row>
    <row r="412" spans="5:75" x14ac:dyDescent="0.25">
      <c r="E412" s="35" t="s">
        <v>2629</v>
      </c>
      <c r="F412" s="52"/>
      <c r="BU412" s="35"/>
      <c r="BV412" s="35"/>
      <c r="BW412" s="35"/>
    </row>
    <row r="413" spans="5:75" x14ac:dyDescent="0.25">
      <c r="E413" s="35" t="s">
        <v>2632</v>
      </c>
      <c r="F413" s="52"/>
      <c r="BU413" s="35"/>
      <c r="BV413" s="35"/>
      <c r="BW413" s="35"/>
    </row>
    <row r="414" spans="5:75" x14ac:dyDescent="0.25">
      <c r="E414" s="35" t="s">
        <v>2635</v>
      </c>
      <c r="F414" s="52"/>
      <c r="BU414" s="35"/>
      <c r="BV414" s="35"/>
      <c r="BW414" s="35"/>
    </row>
    <row r="415" spans="5:75" x14ac:dyDescent="0.25">
      <c r="E415" s="35" t="s">
        <v>2638</v>
      </c>
      <c r="F415" s="52"/>
      <c r="BU415" s="35"/>
      <c r="BV415" s="35"/>
      <c r="BW415" s="35"/>
    </row>
    <row r="416" spans="5:75" x14ac:dyDescent="0.25">
      <c r="E416" s="35" t="s">
        <v>2641</v>
      </c>
      <c r="F416" s="52"/>
      <c r="BU416" s="35"/>
      <c r="BV416" s="35"/>
      <c r="BW416" s="35"/>
    </row>
    <row r="417" spans="5:75" x14ac:dyDescent="0.25">
      <c r="E417" s="35" t="s">
        <v>2644</v>
      </c>
      <c r="F417" s="52"/>
      <c r="BU417" s="35"/>
      <c r="BV417" s="35"/>
      <c r="BW417" s="35"/>
    </row>
    <row r="418" spans="5:75" x14ac:dyDescent="0.25">
      <c r="E418" s="35" t="s">
        <v>2647</v>
      </c>
      <c r="F418" s="52"/>
      <c r="BU418" s="35"/>
      <c r="BV418" s="35"/>
      <c r="BW418" s="35"/>
    </row>
    <row r="419" spans="5:75" x14ac:dyDescent="0.25">
      <c r="E419" s="35" t="s">
        <v>2650</v>
      </c>
      <c r="F419" s="52"/>
      <c r="BU419" s="35"/>
      <c r="BV419" s="35"/>
      <c r="BW419" s="35"/>
    </row>
    <row r="420" spans="5:75" x14ac:dyDescent="0.25">
      <c r="E420" s="35" t="s">
        <v>2653</v>
      </c>
      <c r="F420" s="52"/>
      <c r="BU420" s="35"/>
      <c r="BV420" s="35"/>
      <c r="BW420" s="35"/>
    </row>
    <row r="421" spans="5:75" x14ac:dyDescent="0.25">
      <c r="E421" s="35" t="s">
        <v>2656</v>
      </c>
      <c r="F421" s="52"/>
      <c r="BU421" s="35"/>
      <c r="BV421" s="35"/>
      <c r="BW421" s="35"/>
    </row>
    <row r="422" spans="5:75" x14ac:dyDescent="0.25">
      <c r="E422" s="35" t="s">
        <v>2659</v>
      </c>
      <c r="F422" s="52"/>
      <c r="BU422" s="35"/>
      <c r="BV422" s="35"/>
      <c r="BW422" s="35"/>
    </row>
    <row r="423" spans="5:75" x14ac:dyDescent="0.25">
      <c r="E423" s="35" t="s">
        <v>2662</v>
      </c>
      <c r="F423" s="52"/>
      <c r="BU423" s="35"/>
      <c r="BV423" s="35"/>
      <c r="BW423" s="35"/>
    </row>
    <row r="424" spans="5:75" x14ac:dyDescent="0.25">
      <c r="E424" s="35" t="s">
        <v>2665</v>
      </c>
      <c r="F424" s="52"/>
      <c r="BU424" s="35"/>
      <c r="BV424" s="35"/>
      <c r="BW424" s="35"/>
    </row>
    <row r="425" spans="5:75" x14ac:dyDescent="0.25">
      <c r="E425" s="35" t="s">
        <v>2668</v>
      </c>
      <c r="F425" s="52"/>
      <c r="BU425" s="35"/>
      <c r="BV425" s="35"/>
      <c r="BW425" s="35"/>
    </row>
    <row r="426" spans="5:75" x14ac:dyDescent="0.25">
      <c r="E426" s="35" t="s">
        <v>2671</v>
      </c>
      <c r="F426" s="52"/>
      <c r="BU426" s="35"/>
      <c r="BV426" s="35"/>
      <c r="BW426" s="35"/>
    </row>
    <row r="427" spans="5:75" x14ac:dyDescent="0.25">
      <c r="E427" s="35" t="s">
        <v>2674</v>
      </c>
      <c r="F427" s="52"/>
      <c r="BU427" s="35"/>
      <c r="BV427" s="35"/>
      <c r="BW427" s="35"/>
    </row>
    <row r="428" spans="5:75" x14ac:dyDescent="0.25">
      <c r="E428" s="35" t="s">
        <v>2677</v>
      </c>
      <c r="F428" s="52"/>
      <c r="BU428" s="35"/>
      <c r="BV428" s="35"/>
      <c r="BW428" s="35"/>
    </row>
    <row r="429" spans="5:75" x14ac:dyDescent="0.25">
      <c r="E429" s="35" t="s">
        <v>2680</v>
      </c>
      <c r="F429" s="52"/>
      <c r="BU429" s="35"/>
      <c r="BV429" s="35"/>
      <c r="BW429" s="35"/>
    </row>
    <row r="430" spans="5:75" x14ac:dyDescent="0.25">
      <c r="E430" s="35" t="s">
        <v>2683</v>
      </c>
      <c r="F430" s="52"/>
      <c r="BU430" s="35"/>
      <c r="BV430" s="35"/>
      <c r="BW430" s="35"/>
    </row>
    <row r="431" spans="5:75" x14ac:dyDescent="0.25">
      <c r="E431" s="35" t="s">
        <v>2686</v>
      </c>
      <c r="F431" s="52"/>
      <c r="BU431" s="35"/>
      <c r="BV431" s="35"/>
      <c r="BW431" s="35"/>
    </row>
    <row r="432" spans="5:75" x14ac:dyDescent="0.25">
      <c r="E432" s="35" t="s">
        <v>2689</v>
      </c>
      <c r="F432" s="52"/>
      <c r="BU432" s="35"/>
      <c r="BV432" s="35"/>
      <c r="BW432" s="35"/>
    </row>
    <row r="433" spans="5:75" x14ac:dyDescent="0.25">
      <c r="E433" s="35" t="s">
        <v>2692</v>
      </c>
      <c r="F433" s="52"/>
      <c r="BU433" s="35"/>
      <c r="BV433" s="35"/>
      <c r="BW433" s="35"/>
    </row>
    <row r="434" spans="5:75" x14ac:dyDescent="0.25">
      <c r="E434" s="35" t="s">
        <v>2695</v>
      </c>
      <c r="F434" s="52"/>
      <c r="BU434" s="35"/>
      <c r="BV434" s="35"/>
      <c r="BW434" s="35"/>
    </row>
    <row r="435" spans="5:75" x14ac:dyDescent="0.25">
      <c r="E435" s="35" t="s">
        <v>2698</v>
      </c>
      <c r="F435" s="52"/>
      <c r="BU435" s="35"/>
      <c r="BV435" s="35"/>
      <c r="BW435" s="35"/>
    </row>
    <row r="436" spans="5:75" x14ac:dyDescent="0.25">
      <c r="E436" s="35" t="s">
        <v>2701</v>
      </c>
      <c r="F436" s="52"/>
      <c r="BU436" s="35"/>
      <c r="BV436" s="35"/>
      <c r="BW436" s="35"/>
    </row>
    <row r="437" spans="5:75" x14ac:dyDescent="0.25">
      <c r="E437" s="35" t="s">
        <v>2704</v>
      </c>
      <c r="F437" s="52"/>
      <c r="BU437" s="35"/>
      <c r="BV437" s="35"/>
      <c r="BW437" s="35"/>
    </row>
    <row r="438" spans="5:75" x14ac:dyDescent="0.25">
      <c r="E438" s="35" t="s">
        <v>2707</v>
      </c>
      <c r="F438" s="52"/>
      <c r="BU438" s="35"/>
      <c r="BV438" s="35"/>
      <c r="BW438" s="35"/>
    </row>
    <row r="439" spans="5:75" x14ac:dyDescent="0.25">
      <c r="E439" s="35" t="s">
        <v>2710</v>
      </c>
      <c r="F439" s="52"/>
      <c r="BU439" s="35"/>
      <c r="BV439" s="35"/>
      <c r="BW439" s="35"/>
    </row>
    <row r="440" spans="5:75" x14ac:dyDescent="0.25">
      <c r="E440" s="35" t="s">
        <v>2713</v>
      </c>
      <c r="F440" s="52"/>
      <c r="BU440" s="35"/>
      <c r="BV440" s="35"/>
      <c r="BW440" s="35"/>
    </row>
    <row r="441" spans="5:75" x14ac:dyDescent="0.25">
      <c r="E441" s="35" t="s">
        <v>2716</v>
      </c>
      <c r="F441" s="52"/>
      <c r="BU441" s="35"/>
      <c r="BV441" s="35"/>
      <c r="BW441" s="35"/>
    </row>
    <row r="442" spans="5:75" x14ac:dyDescent="0.25">
      <c r="E442" s="35" t="s">
        <v>2719</v>
      </c>
      <c r="F442" s="52"/>
      <c r="BU442" s="35"/>
      <c r="BV442" s="35"/>
      <c r="BW442" s="35"/>
    </row>
    <row r="443" spans="5:75" x14ac:dyDescent="0.25">
      <c r="E443" s="35" t="s">
        <v>2722</v>
      </c>
      <c r="F443" s="52"/>
      <c r="BU443" s="35"/>
      <c r="BV443" s="35"/>
      <c r="BW443" s="35"/>
    </row>
    <row r="444" spans="5:75" x14ac:dyDescent="0.25">
      <c r="E444" s="35" t="s">
        <v>2725</v>
      </c>
      <c r="F444" s="52"/>
      <c r="BU444" s="35"/>
      <c r="BV444" s="35"/>
      <c r="BW444" s="35"/>
    </row>
    <row r="445" spans="5:75" x14ac:dyDescent="0.25">
      <c r="E445" s="35" t="s">
        <v>2728</v>
      </c>
      <c r="F445" s="52"/>
      <c r="BU445" s="35"/>
      <c r="BV445" s="35"/>
      <c r="BW445" s="35"/>
    </row>
    <row r="446" spans="5:75" x14ac:dyDescent="0.25">
      <c r="E446" s="35" t="s">
        <v>2731</v>
      </c>
      <c r="F446" s="52"/>
      <c r="BU446" s="35"/>
      <c r="BV446" s="35"/>
      <c r="BW446" s="35"/>
    </row>
    <row r="447" spans="5:75" x14ac:dyDescent="0.25">
      <c r="E447" s="35" t="s">
        <v>2734</v>
      </c>
      <c r="F447" s="52"/>
      <c r="BU447" s="35"/>
      <c r="BV447" s="35"/>
      <c r="BW447" s="35"/>
    </row>
    <row r="448" spans="5:75" x14ac:dyDescent="0.25">
      <c r="E448" s="35" t="s">
        <v>2737</v>
      </c>
      <c r="F448" s="52"/>
      <c r="BU448" s="35"/>
      <c r="BV448" s="35"/>
      <c r="BW448" s="35"/>
    </row>
    <row r="449" spans="5:75" x14ac:dyDescent="0.25">
      <c r="E449" s="35" t="s">
        <v>2740</v>
      </c>
      <c r="F449" s="52"/>
      <c r="BU449" s="35"/>
      <c r="BV449" s="35"/>
      <c r="BW449" s="35"/>
    </row>
    <row r="450" spans="5:75" x14ac:dyDescent="0.25">
      <c r="E450" s="35" t="s">
        <v>2743</v>
      </c>
      <c r="F450" s="52"/>
      <c r="BU450" s="35"/>
      <c r="BV450" s="35"/>
      <c r="BW450" s="35"/>
    </row>
    <row r="451" spans="5:75" x14ac:dyDescent="0.25">
      <c r="E451" s="35" t="s">
        <v>2746</v>
      </c>
      <c r="F451" s="52"/>
      <c r="BU451" s="35"/>
      <c r="BV451" s="35"/>
      <c r="BW451" s="35"/>
    </row>
    <row r="452" spans="5:75" x14ac:dyDescent="0.25">
      <c r="E452" s="35" t="s">
        <v>2749</v>
      </c>
      <c r="F452" s="52"/>
      <c r="BU452" s="35"/>
      <c r="BV452" s="35"/>
      <c r="BW452" s="35"/>
    </row>
    <row r="453" spans="5:75" x14ac:dyDescent="0.25">
      <c r="E453" s="35" t="s">
        <v>2752</v>
      </c>
      <c r="F453" s="52"/>
      <c r="BU453" s="35"/>
      <c r="BV453" s="35"/>
      <c r="BW453" s="35"/>
    </row>
    <row r="454" spans="5:75" x14ac:dyDescent="0.25">
      <c r="E454" s="35" t="s">
        <v>2755</v>
      </c>
      <c r="F454" s="52"/>
      <c r="BU454" s="35"/>
      <c r="BV454" s="35"/>
      <c r="BW454" s="35"/>
    </row>
    <row r="455" spans="5:75" x14ac:dyDescent="0.25">
      <c r="E455" s="35" t="s">
        <v>2758</v>
      </c>
      <c r="F455" s="52"/>
      <c r="BU455" s="35"/>
      <c r="BV455" s="35"/>
      <c r="BW455" s="35"/>
    </row>
    <row r="456" spans="5:75" x14ac:dyDescent="0.25">
      <c r="E456" s="35" t="s">
        <v>2761</v>
      </c>
      <c r="F456" s="52"/>
      <c r="BU456" s="35"/>
      <c r="BV456" s="35"/>
      <c r="BW456" s="35"/>
    </row>
    <row r="457" spans="5:75" x14ac:dyDescent="0.25">
      <c r="E457" s="35" t="s">
        <v>2764</v>
      </c>
      <c r="F457" s="52"/>
      <c r="BU457" s="35"/>
      <c r="BV457" s="35"/>
      <c r="BW457" s="35"/>
    </row>
    <row r="458" spans="5:75" x14ac:dyDescent="0.25">
      <c r="E458" s="35" t="s">
        <v>2767</v>
      </c>
      <c r="F458" s="52"/>
      <c r="BU458" s="35"/>
      <c r="BV458" s="35"/>
      <c r="BW458" s="35"/>
    </row>
    <row r="459" spans="5:75" x14ac:dyDescent="0.25">
      <c r="E459" s="35" t="s">
        <v>2770</v>
      </c>
      <c r="F459" s="52"/>
      <c r="BU459" s="35"/>
      <c r="BV459" s="35"/>
      <c r="BW459" s="35"/>
    </row>
    <row r="460" spans="5:75" x14ac:dyDescent="0.25">
      <c r="E460" s="35" t="s">
        <v>2773</v>
      </c>
      <c r="F460" s="52"/>
      <c r="BU460" s="35"/>
      <c r="BV460" s="35"/>
      <c r="BW460" s="35"/>
    </row>
    <row r="461" spans="5:75" x14ac:dyDescent="0.25">
      <c r="E461" s="35" t="s">
        <v>2776</v>
      </c>
      <c r="F461" s="52"/>
      <c r="BU461" s="35"/>
      <c r="BV461" s="35"/>
      <c r="BW461" s="35"/>
    </row>
    <row r="462" spans="5:75" x14ac:dyDescent="0.25">
      <c r="E462" s="35" t="s">
        <v>2779</v>
      </c>
      <c r="F462" s="52"/>
      <c r="BU462" s="35"/>
      <c r="BV462" s="35"/>
      <c r="BW462" s="35"/>
    </row>
    <row r="463" spans="5:75" x14ac:dyDescent="0.25">
      <c r="E463" s="35" t="s">
        <v>2782</v>
      </c>
      <c r="F463" s="52"/>
      <c r="BU463" s="35"/>
      <c r="BV463" s="35"/>
      <c r="BW463" s="35"/>
    </row>
    <row r="464" spans="5:75" x14ac:dyDescent="0.25">
      <c r="E464" s="35" t="s">
        <v>2785</v>
      </c>
      <c r="F464" s="52"/>
      <c r="BU464" s="35"/>
      <c r="BV464" s="35"/>
      <c r="BW464" s="35"/>
    </row>
    <row r="465" spans="5:75" x14ac:dyDescent="0.25">
      <c r="E465" s="35" t="s">
        <v>2788</v>
      </c>
      <c r="F465" s="52"/>
      <c r="BU465" s="35"/>
      <c r="BV465" s="35"/>
      <c r="BW465" s="35"/>
    </row>
    <row r="466" spans="5:75" x14ac:dyDescent="0.25">
      <c r="E466" s="35" t="s">
        <v>2791</v>
      </c>
      <c r="F466" s="52"/>
      <c r="BU466" s="35"/>
      <c r="BV466" s="35"/>
      <c r="BW466" s="35"/>
    </row>
    <row r="467" spans="5:75" x14ac:dyDescent="0.25">
      <c r="E467" s="35" t="s">
        <v>2794</v>
      </c>
      <c r="F467" s="52"/>
      <c r="BU467" s="35"/>
      <c r="BV467" s="35"/>
      <c r="BW467" s="35"/>
    </row>
    <row r="468" spans="5:75" x14ac:dyDescent="0.25">
      <c r="E468" s="35" t="s">
        <v>2797</v>
      </c>
      <c r="F468" s="52"/>
      <c r="BU468" s="35"/>
      <c r="BV468" s="35"/>
      <c r="BW468" s="35"/>
    </row>
    <row r="469" spans="5:75" x14ac:dyDescent="0.25">
      <c r="E469" s="35" t="s">
        <v>2800</v>
      </c>
      <c r="F469" s="52"/>
      <c r="BU469" s="35"/>
      <c r="BV469" s="35"/>
      <c r="BW469" s="35"/>
    </row>
    <row r="470" spans="5:75" x14ac:dyDescent="0.25">
      <c r="E470" s="35" t="s">
        <v>2803</v>
      </c>
      <c r="F470" s="52"/>
      <c r="BU470" s="35"/>
      <c r="BV470" s="35"/>
      <c r="BW470" s="35"/>
    </row>
    <row r="471" spans="5:75" x14ac:dyDescent="0.25">
      <c r="E471" s="35" t="s">
        <v>2806</v>
      </c>
      <c r="F471" s="52"/>
      <c r="BU471" s="35"/>
      <c r="BV471" s="35"/>
      <c r="BW471" s="35"/>
    </row>
    <row r="472" spans="5:75" x14ac:dyDescent="0.25">
      <c r="E472" s="35" t="s">
        <v>2809</v>
      </c>
      <c r="F472" s="52"/>
      <c r="BU472" s="35"/>
      <c r="BV472" s="35"/>
      <c r="BW472" s="35"/>
    </row>
    <row r="473" spans="5:75" x14ac:dyDescent="0.25">
      <c r="E473" s="35" t="s">
        <v>2812</v>
      </c>
      <c r="F473" s="52"/>
      <c r="BU473" s="35"/>
      <c r="BV473" s="35"/>
      <c r="BW473" s="35"/>
    </row>
    <row r="474" spans="5:75" x14ac:dyDescent="0.25">
      <c r="E474" s="35" t="s">
        <v>2815</v>
      </c>
      <c r="F474" s="52"/>
      <c r="BU474" s="35"/>
      <c r="BV474" s="35"/>
      <c r="BW474" s="35"/>
    </row>
    <row r="475" spans="5:75" x14ac:dyDescent="0.25">
      <c r="E475" s="35" t="s">
        <v>2818</v>
      </c>
      <c r="F475" s="52"/>
      <c r="BU475" s="35"/>
      <c r="BV475" s="35"/>
      <c r="BW475" s="35"/>
    </row>
    <row r="476" spans="5:75" x14ac:dyDescent="0.25">
      <c r="E476" s="35" t="s">
        <v>2821</v>
      </c>
      <c r="F476" s="52"/>
      <c r="BU476" s="35"/>
      <c r="BV476" s="35"/>
      <c r="BW476" s="35"/>
    </row>
    <row r="477" spans="5:75" x14ac:dyDescent="0.25">
      <c r="E477" s="35" t="s">
        <v>2824</v>
      </c>
      <c r="F477" s="52"/>
      <c r="BU477" s="35"/>
      <c r="BV477" s="35"/>
      <c r="BW477" s="35"/>
    </row>
    <row r="478" spans="5:75" x14ac:dyDescent="0.25">
      <c r="E478" s="35" t="s">
        <v>2827</v>
      </c>
      <c r="F478" s="52"/>
      <c r="BU478" s="35"/>
      <c r="BV478" s="35"/>
      <c r="BW478" s="35"/>
    </row>
    <row r="479" spans="5:75" x14ac:dyDescent="0.25">
      <c r="E479" s="35" t="s">
        <v>2830</v>
      </c>
      <c r="F479" s="52"/>
      <c r="BU479" s="35"/>
      <c r="BV479" s="35"/>
      <c r="BW479" s="35"/>
    </row>
    <row r="480" spans="5:75" x14ac:dyDescent="0.25">
      <c r="E480" s="35" t="s">
        <v>2833</v>
      </c>
      <c r="F480" s="52"/>
      <c r="BU480" s="35"/>
      <c r="BV480" s="35"/>
      <c r="BW480" s="35"/>
    </row>
    <row r="481" spans="5:75" x14ac:dyDescent="0.25">
      <c r="E481" s="35" t="s">
        <v>2836</v>
      </c>
      <c r="F481" s="52"/>
      <c r="BU481" s="35"/>
      <c r="BV481" s="35"/>
      <c r="BW481" s="35"/>
    </row>
    <row r="482" spans="5:75" x14ac:dyDescent="0.25">
      <c r="E482" s="35" t="s">
        <v>2839</v>
      </c>
      <c r="F482" s="52"/>
      <c r="BU482" s="35"/>
      <c r="BV482" s="35"/>
      <c r="BW482" s="35"/>
    </row>
    <row r="483" spans="5:75" x14ac:dyDescent="0.25">
      <c r="E483" s="35" t="s">
        <v>2842</v>
      </c>
      <c r="F483" s="52"/>
      <c r="BU483" s="35"/>
      <c r="BV483" s="35"/>
      <c r="BW483" s="35"/>
    </row>
    <row r="484" spans="5:75" x14ac:dyDescent="0.25">
      <c r="E484" s="35" t="s">
        <v>2845</v>
      </c>
      <c r="F484" s="52"/>
      <c r="BU484" s="35"/>
      <c r="BV484" s="35"/>
      <c r="BW484" s="35"/>
    </row>
    <row r="485" spans="5:75" x14ac:dyDescent="0.25">
      <c r="E485" s="35" t="s">
        <v>2848</v>
      </c>
      <c r="F485" s="52"/>
      <c r="BU485" s="35"/>
      <c r="BV485" s="35"/>
      <c r="BW485" s="35"/>
    </row>
    <row r="486" spans="5:75" x14ac:dyDescent="0.25">
      <c r="E486" s="35" t="s">
        <v>2851</v>
      </c>
      <c r="F486" s="52"/>
      <c r="BU486" s="35"/>
      <c r="BV486" s="35"/>
      <c r="BW486" s="35"/>
    </row>
    <row r="487" spans="5:75" x14ac:dyDescent="0.25">
      <c r="E487" s="35" t="s">
        <v>2854</v>
      </c>
      <c r="F487" s="52"/>
      <c r="BU487" s="35"/>
      <c r="BV487" s="35"/>
      <c r="BW487" s="35"/>
    </row>
    <row r="488" spans="5:75" x14ac:dyDescent="0.25">
      <c r="E488" s="35" t="s">
        <v>2857</v>
      </c>
      <c r="F488" s="52"/>
      <c r="BU488" s="35"/>
      <c r="BV488" s="35"/>
      <c r="BW488" s="35"/>
    </row>
    <row r="489" spans="5:75" x14ac:dyDescent="0.25">
      <c r="E489" s="35" t="s">
        <v>2860</v>
      </c>
      <c r="F489" s="52"/>
      <c r="BU489" s="35"/>
      <c r="BV489" s="35"/>
      <c r="BW489" s="35"/>
    </row>
    <row r="490" spans="5:75" x14ac:dyDescent="0.25">
      <c r="E490" s="35" t="s">
        <v>2863</v>
      </c>
      <c r="F490" s="52"/>
      <c r="BU490" s="35"/>
      <c r="BV490" s="35"/>
      <c r="BW490" s="35"/>
    </row>
    <row r="491" spans="5:75" x14ac:dyDescent="0.25">
      <c r="E491" s="35" t="s">
        <v>2866</v>
      </c>
      <c r="F491" s="52"/>
      <c r="BU491" s="35"/>
      <c r="BV491" s="35"/>
      <c r="BW491" s="35"/>
    </row>
    <row r="492" spans="5:75" x14ac:dyDescent="0.25">
      <c r="E492" s="35" t="s">
        <v>2869</v>
      </c>
      <c r="F492" s="52"/>
      <c r="BU492" s="35"/>
      <c r="BV492" s="35"/>
      <c r="BW492" s="35"/>
    </row>
    <row r="493" spans="5:75" x14ac:dyDescent="0.25">
      <c r="E493" s="35" t="s">
        <v>2872</v>
      </c>
      <c r="F493" s="52"/>
      <c r="BU493" s="35"/>
      <c r="BV493" s="35"/>
      <c r="BW493" s="35"/>
    </row>
    <row r="494" spans="5:75" x14ac:dyDescent="0.25">
      <c r="E494" s="35" t="s">
        <v>2875</v>
      </c>
      <c r="F494" s="52"/>
      <c r="BU494" s="35"/>
      <c r="BV494" s="35"/>
      <c r="BW494" s="35"/>
    </row>
    <row r="495" spans="5:75" x14ac:dyDescent="0.25">
      <c r="E495" s="35" t="s">
        <v>2878</v>
      </c>
      <c r="F495" s="52"/>
      <c r="BU495" s="35"/>
      <c r="BV495" s="35"/>
      <c r="BW495" s="35"/>
    </row>
    <row r="496" spans="5:75" x14ac:dyDescent="0.25">
      <c r="E496" s="35" t="s">
        <v>2881</v>
      </c>
      <c r="F496" s="52"/>
      <c r="BU496" s="35"/>
      <c r="BV496" s="35"/>
      <c r="BW496" s="35"/>
    </row>
    <row r="497" spans="5:75" x14ac:dyDescent="0.25">
      <c r="E497" s="35" t="s">
        <v>2884</v>
      </c>
      <c r="F497" s="52"/>
      <c r="BU497" s="35"/>
      <c r="BV497" s="35"/>
      <c r="BW497" s="35"/>
    </row>
    <row r="498" spans="5:75" x14ac:dyDescent="0.25">
      <c r="E498" s="35" t="s">
        <v>2887</v>
      </c>
      <c r="F498" s="52"/>
      <c r="BU498" s="35"/>
      <c r="BV498" s="35"/>
      <c r="BW498" s="35"/>
    </row>
    <row r="499" spans="5:75" x14ac:dyDescent="0.25">
      <c r="E499" s="35" t="s">
        <v>2890</v>
      </c>
      <c r="F499" s="52"/>
      <c r="BU499" s="35"/>
      <c r="BV499" s="35"/>
      <c r="BW499" s="35"/>
    </row>
    <row r="500" spans="5:75" x14ac:dyDescent="0.25">
      <c r="E500" s="35" t="s">
        <v>2893</v>
      </c>
      <c r="F500" s="52"/>
      <c r="BU500" s="35"/>
      <c r="BV500" s="35"/>
      <c r="BW500" s="35"/>
    </row>
    <row r="501" spans="5:75" x14ac:dyDescent="0.25">
      <c r="E501" s="35" t="s">
        <v>2896</v>
      </c>
      <c r="F501" s="52"/>
      <c r="BU501" s="35"/>
      <c r="BV501" s="35"/>
      <c r="BW501" s="35"/>
    </row>
    <row r="502" spans="5:75" x14ac:dyDescent="0.25">
      <c r="E502" s="35" t="s">
        <v>2899</v>
      </c>
      <c r="F502" s="52"/>
      <c r="BU502" s="35"/>
      <c r="BV502" s="35"/>
      <c r="BW502" s="35"/>
    </row>
    <row r="503" spans="5:75" x14ac:dyDescent="0.25">
      <c r="E503" s="35" t="s">
        <v>2902</v>
      </c>
      <c r="F503" s="52"/>
      <c r="BU503" s="35"/>
      <c r="BV503" s="35"/>
      <c r="BW503" s="35"/>
    </row>
    <row r="504" spans="5:75" x14ac:dyDescent="0.25">
      <c r="E504" s="35" t="s">
        <v>2905</v>
      </c>
      <c r="F504" s="52"/>
      <c r="BU504" s="35"/>
      <c r="BV504" s="35"/>
      <c r="BW504" s="35"/>
    </row>
    <row r="505" spans="5:75" x14ac:dyDescent="0.25">
      <c r="E505" s="35" t="s">
        <v>2908</v>
      </c>
      <c r="F505" s="52"/>
      <c r="BU505" s="35"/>
      <c r="BV505" s="35"/>
      <c r="BW505" s="35"/>
    </row>
    <row r="506" spans="5:75" x14ac:dyDescent="0.25">
      <c r="E506" s="35" t="s">
        <v>2911</v>
      </c>
      <c r="F506" s="52"/>
      <c r="BU506" s="35"/>
      <c r="BV506" s="35"/>
      <c r="BW506" s="35"/>
    </row>
    <row r="507" spans="5:75" x14ac:dyDescent="0.25">
      <c r="E507" s="35" t="s">
        <v>2914</v>
      </c>
      <c r="F507" s="52"/>
      <c r="BU507" s="35"/>
      <c r="BV507" s="35"/>
      <c r="BW507" s="35"/>
    </row>
    <row r="508" spans="5:75" x14ac:dyDescent="0.25">
      <c r="E508" s="35" t="s">
        <v>2917</v>
      </c>
      <c r="F508" s="52"/>
      <c r="BU508" s="35"/>
      <c r="BV508" s="35"/>
      <c r="BW508" s="35"/>
    </row>
    <row r="509" spans="5:75" x14ac:dyDescent="0.25">
      <c r="E509" s="35" t="s">
        <v>2920</v>
      </c>
      <c r="F509" s="52"/>
      <c r="BU509" s="35"/>
      <c r="BV509" s="35"/>
      <c r="BW509" s="35"/>
    </row>
    <row r="510" spans="5:75" x14ac:dyDescent="0.25">
      <c r="E510" s="35" t="s">
        <v>2923</v>
      </c>
      <c r="F510" s="52"/>
      <c r="BU510" s="35"/>
      <c r="BV510" s="35"/>
      <c r="BW510" s="35"/>
    </row>
    <row r="511" spans="5:75" x14ac:dyDescent="0.25">
      <c r="E511" s="35" t="s">
        <v>2926</v>
      </c>
      <c r="F511" s="52"/>
      <c r="BU511" s="35"/>
      <c r="BV511" s="35"/>
      <c r="BW511" s="35"/>
    </row>
    <row r="512" spans="5:75" x14ac:dyDescent="0.25">
      <c r="E512" s="35" t="s">
        <v>2929</v>
      </c>
      <c r="F512" s="52"/>
      <c r="BU512" s="35"/>
      <c r="BV512" s="35"/>
      <c r="BW512" s="35"/>
    </row>
    <row r="513" spans="5:75" x14ac:dyDescent="0.25">
      <c r="E513" s="35" t="s">
        <v>2932</v>
      </c>
      <c r="F513" s="52"/>
      <c r="BU513" s="35"/>
      <c r="BV513" s="35"/>
      <c r="BW513" s="35"/>
    </row>
    <row r="514" spans="5:75" x14ac:dyDescent="0.25">
      <c r="E514" s="35" t="s">
        <v>2935</v>
      </c>
      <c r="F514" s="52"/>
      <c r="BU514" s="35"/>
      <c r="BV514" s="35"/>
      <c r="BW514" s="35"/>
    </row>
    <row r="515" spans="5:75" x14ac:dyDescent="0.25">
      <c r="E515" s="35" t="s">
        <v>2938</v>
      </c>
      <c r="F515" s="52"/>
      <c r="BU515" s="35"/>
      <c r="BV515" s="35"/>
      <c r="BW515" s="35"/>
    </row>
    <row r="516" spans="5:75" x14ac:dyDescent="0.25">
      <c r="E516" s="35" t="s">
        <v>2941</v>
      </c>
      <c r="F516" s="52"/>
      <c r="BU516" s="35"/>
      <c r="BV516" s="35"/>
      <c r="BW516" s="35"/>
    </row>
    <row r="517" spans="5:75" x14ac:dyDescent="0.25">
      <c r="E517" s="35" t="s">
        <v>2944</v>
      </c>
      <c r="F517" s="52"/>
      <c r="BU517" s="35"/>
      <c r="BV517" s="35"/>
      <c r="BW517" s="35"/>
    </row>
    <row r="518" spans="5:75" x14ac:dyDescent="0.25">
      <c r="E518" s="35" t="s">
        <v>2947</v>
      </c>
      <c r="F518" s="52"/>
      <c r="BU518" s="35"/>
      <c r="BV518" s="35"/>
      <c r="BW518" s="35"/>
    </row>
    <row r="519" spans="5:75" x14ac:dyDescent="0.25">
      <c r="E519" s="35" t="s">
        <v>2950</v>
      </c>
      <c r="F519" s="52"/>
      <c r="BU519" s="35"/>
      <c r="BV519" s="35"/>
      <c r="BW519" s="35"/>
    </row>
    <row r="520" spans="5:75" x14ac:dyDescent="0.25">
      <c r="E520" s="35" t="s">
        <v>2953</v>
      </c>
      <c r="F520" s="52"/>
      <c r="BU520" s="35"/>
      <c r="BV520" s="35"/>
      <c r="BW520" s="35"/>
    </row>
    <row r="521" spans="5:75" x14ac:dyDescent="0.25">
      <c r="E521" s="35" t="s">
        <v>2956</v>
      </c>
      <c r="F521" s="52"/>
      <c r="BU521" s="35"/>
      <c r="BV521" s="35"/>
      <c r="BW521" s="35"/>
    </row>
    <row r="522" spans="5:75" x14ac:dyDescent="0.25">
      <c r="E522" s="35" t="s">
        <v>2959</v>
      </c>
      <c r="F522" s="52"/>
      <c r="BU522" s="35"/>
      <c r="BV522" s="35"/>
      <c r="BW522" s="35"/>
    </row>
    <row r="523" spans="5:75" x14ac:dyDescent="0.25">
      <c r="E523" s="35" t="s">
        <v>2962</v>
      </c>
      <c r="F523" s="52"/>
      <c r="BU523" s="35"/>
      <c r="BV523" s="35"/>
      <c r="BW523" s="35"/>
    </row>
    <row r="524" spans="5:75" x14ac:dyDescent="0.25">
      <c r="E524" s="35" t="s">
        <v>2965</v>
      </c>
      <c r="F524" s="52"/>
      <c r="BU524" s="35"/>
      <c r="BV524" s="35"/>
      <c r="BW524" s="35"/>
    </row>
    <row r="525" spans="5:75" x14ac:dyDescent="0.25">
      <c r="E525" s="35" t="s">
        <v>2968</v>
      </c>
      <c r="F525" s="52"/>
      <c r="BU525" s="35"/>
      <c r="BV525" s="35"/>
      <c r="BW525" s="35"/>
    </row>
    <row r="526" spans="5:75" x14ac:dyDescent="0.25">
      <c r="E526" s="35" t="s">
        <v>2971</v>
      </c>
      <c r="F526" s="52"/>
      <c r="BU526" s="35"/>
      <c r="BV526" s="35"/>
      <c r="BW526" s="35"/>
    </row>
    <row r="527" spans="5:75" x14ac:dyDescent="0.25">
      <c r="E527" s="35" t="s">
        <v>2974</v>
      </c>
      <c r="F527" s="52"/>
      <c r="BU527" s="35"/>
      <c r="BV527" s="35"/>
      <c r="BW527" s="35"/>
    </row>
    <row r="528" spans="5:75" x14ac:dyDescent="0.25">
      <c r="E528" s="35" t="s">
        <v>2977</v>
      </c>
      <c r="F528" s="52"/>
      <c r="BU528" s="35"/>
      <c r="BV528" s="35"/>
      <c r="BW528" s="35"/>
    </row>
    <row r="529" spans="5:75" x14ac:dyDescent="0.25">
      <c r="E529" s="35" t="s">
        <v>2980</v>
      </c>
      <c r="F529" s="52"/>
      <c r="BU529" s="35"/>
      <c r="BV529" s="35"/>
      <c r="BW529" s="35"/>
    </row>
    <row r="530" spans="5:75" x14ac:dyDescent="0.25">
      <c r="E530" s="35" t="s">
        <v>2983</v>
      </c>
      <c r="F530" s="52"/>
      <c r="BU530" s="35"/>
      <c r="BV530" s="35"/>
      <c r="BW530" s="35"/>
    </row>
    <row r="531" spans="5:75" x14ac:dyDescent="0.25">
      <c r="E531" s="35" t="s">
        <v>8237</v>
      </c>
      <c r="F531" s="52"/>
      <c r="BU531" s="35"/>
      <c r="BV531" s="35"/>
      <c r="BW531" s="35"/>
    </row>
    <row r="532" spans="5:75" x14ac:dyDescent="0.25">
      <c r="E532" s="35" t="s">
        <v>8240</v>
      </c>
      <c r="F532" s="52"/>
      <c r="BU532" s="35"/>
      <c r="BV532" s="35"/>
      <c r="BW532" s="35"/>
    </row>
    <row r="533" spans="5:75" x14ac:dyDescent="0.25">
      <c r="E533" s="35" t="s">
        <v>8243</v>
      </c>
      <c r="F533" s="52"/>
      <c r="BU533" s="35"/>
      <c r="BV533" s="35"/>
      <c r="BW533" s="35"/>
    </row>
    <row r="534" spans="5:75" x14ac:dyDescent="0.25">
      <c r="E534" s="35" t="s">
        <v>8246</v>
      </c>
      <c r="F534" s="52"/>
      <c r="BU534" s="35"/>
      <c r="BV534" s="35"/>
      <c r="BW534" s="35"/>
    </row>
    <row r="535" spans="5:75" x14ac:dyDescent="0.25">
      <c r="E535" s="35" t="s">
        <v>8249</v>
      </c>
      <c r="F535" s="52"/>
      <c r="BU535" s="35"/>
      <c r="BV535" s="35"/>
      <c r="BW535" s="35"/>
    </row>
    <row r="536" spans="5:75" x14ac:dyDescent="0.25">
      <c r="E536" s="35" t="s">
        <v>8252</v>
      </c>
      <c r="F536" s="52"/>
      <c r="BU536" s="35"/>
      <c r="BV536" s="35"/>
      <c r="BW536" s="35"/>
    </row>
    <row r="537" spans="5:75" x14ac:dyDescent="0.25">
      <c r="E537" s="35" t="s">
        <v>8255</v>
      </c>
      <c r="F537" s="52"/>
      <c r="BU537" s="35"/>
      <c r="BV537" s="35"/>
      <c r="BW537" s="35"/>
    </row>
    <row r="538" spans="5:75" x14ac:dyDescent="0.25">
      <c r="E538" s="35" t="s">
        <v>8258</v>
      </c>
      <c r="F538" s="52"/>
      <c r="BU538" s="35"/>
      <c r="BV538" s="35"/>
      <c r="BW538" s="35"/>
    </row>
    <row r="539" spans="5:75" x14ac:dyDescent="0.25">
      <c r="E539" s="35" t="s">
        <v>8261</v>
      </c>
      <c r="F539" s="52"/>
      <c r="BU539" s="35"/>
      <c r="BV539" s="35"/>
      <c r="BW539" s="35"/>
    </row>
    <row r="540" spans="5:75" x14ac:dyDescent="0.25">
      <c r="E540" s="35" t="s">
        <v>8264</v>
      </c>
      <c r="F540" s="52"/>
      <c r="BU540" s="35"/>
      <c r="BV540" s="35"/>
      <c r="BW540" s="35"/>
    </row>
    <row r="541" spans="5:75" x14ac:dyDescent="0.25">
      <c r="E541" s="35" t="s">
        <v>8267</v>
      </c>
      <c r="F541" s="52"/>
      <c r="BU541" s="35"/>
      <c r="BV541" s="35"/>
      <c r="BW541" s="35"/>
    </row>
    <row r="542" spans="5:75" x14ac:dyDescent="0.25">
      <c r="E542" s="35" t="s">
        <v>8270</v>
      </c>
      <c r="F542" s="52"/>
      <c r="BU542" s="35"/>
      <c r="BV542" s="35"/>
      <c r="BW542" s="35"/>
    </row>
    <row r="543" spans="5:75" x14ac:dyDescent="0.25">
      <c r="E543" s="35" t="s">
        <v>8273</v>
      </c>
      <c r="F543" s="52"/>
      <c r="BU543" s="35"/>
      <c r="BV543" s="35"/>
      <c r="BW543" s="35"/>
    </row>
    <row r="544" spans="5:75" x14ac:dyDescent="0.25">
      <c r="E544" s="35" t="s">
        <v>8276</v>
      </c>
      <c r="F544" s="52"/>
      <c r="BU544" s="35"/>
      <c r="BV544" s="35"/>
      <c r="BW544" s="35"/>
    </row>
    <row r="545" spans="5:75" x14ac:dyDescent="0.25">
      <c r="E545" s="35" t="s">
        <v>8279</v>
      </c>
      <c r="F545" s="52"/>
      <c r="BU545" s="35"/>
      <c r="BV545" s="35"/>
      <c r="BW545" s="35"/>
    </row>
    <row r="546" spans="5:75" x14ac:dyDescent="0.25">
      <c r="E546" s="35" t="s">
        <v>8282</v>
      </c>
      <c r="F546" s="52"/>
      <c r="BU546" s="35"/>
      <c r="BV546" s="35"/>
      <c r="BW546" s="35"/>
    </row>
    <row r="547" spans="5:75" x14ac:dyDescent="0.25">
      <c r="E547" s="35" t="s">
        <v>8285</v>
      </c>
      <c r="F547" s="52"/>
      <c r="BU547" s="35"/>
      <c r="BV547" s="35"/>
      <c r="BW547" s="35"/>
    </row>
    <row r="548" spans="5:75" x14ac:dyDescent="0.25">
      <c r="E548" s="35" t="s">
        <v>8288</v>
      </c>
      <c r="F548" s="52"/>
      <c r="BU548" s="35"/>
      <c r="BV548" s="35"/>
      <c r="BW548" s="35"/>
    </row>
    <row r="549" spans="5:75" x14ac:dyDescent="0.25">
      <c r="E549" s="35" t="s">
        <v>8291</v>
      </c>
      <c r="F549" s="52"/>
      <c r="BU549" s="35"/>
      <c r="BV549" s="35"/>
      <c r="BW549" s="35"/>
    </row>
    <row r="550" spans="5:75" x14ac:dyDescent="0.25">
      <c r="E550" s="35" t="s">
        <v>8294</v>
      </c>
      <c r="F550" s="52"/>
      <c r="BU550" s="35"/>
      <c r="BV550" s="35"/>
      <c r="BW550" s="35"/>
    </row>
    <row r="551" spans="5:75" x14ac:dyDescent="0.25">
      <c r="E551" s="35" t="s">
        <v>8297</v>
      </c>
      <c r="F551" s="52"/>
      <c r="BU551" s="35"/>
      <c r="BV551" s="35"/>
      <c r="BW551" s="35"/>
    </row>
    <row r="552" spans="5:75" x14ac:dyDescent="0.25">
      <c r="E552" s="35" t="s">
        <v>8300</v>
      </c>
      <c r="F552" s="52"/>
      <c r="BU552" s="35"/>
      <c r="BV552" s="35"/>
      <c r="BW552" s="35"/>
    </row>
    <row r="553" spans="5:75" x14ac:dyDescent="0.25">
      <c r="E553" s="35" t="s">
        <v>8303</v>
      </c>
      <c r="F553" s="52"/>
      <c r="BU553" s="35"/>
      <c r="BV553" s="35"/>
      <c r="BW553" s="35"/>
    </row>
    <row r="554" spans="5:75" x14ac:dyDescent="0.25">
      <c r="E554" s="35" t="s">
        <v>8306</v>
      </c>
      <c r="F554" s="52"/>
      <c r="BU554" s="35"/>
      <c r="BV554" s="35"/>
      <c r="BW554" s="35"/>
    </row>
    <row r="555" spans="5:75" x14ac:dyDescent="0.25">
      <c r="E555" s="35" t="s">
        <v>8309</v>
      </c>
      <c r="F555" s="52"/>
      <c r="BU555" s="35"/>
      <c r="BV555" s="35"/>
      <c r="BW555" s="35"/>
    </row>
    <row r="556" spans="5:75" x14ac:dyDescent="0.25">
      <c r="E556" s="35" t="s">
        <v>8312</v>
      </c>
      <c r="F556" s="52"/>
      <c r="BU556" s="35"/>
      <c r="BV556" s="35"/>
      <c r="BW556" s="35"/>
    </row>
    <row r="557" spans="5:75" x14ac:dyDescent="0.25">
      <c r="E557" s="35" t="s">
        <v>8315</v>
      </c>
      <c r="F557" s="52"/>
      <c r="BU557" s="35"/>
      <c r="BV557" s="35"/>
      <c r="BW557" s="35"/>
    </row>
    <row r="558" spans="5:75" x14ac:dyDescent="0.25">
      <c r="E558" s="35" t="s">
        <v>8318</v>
      </c>
      <c r="F558" s="52"/>
      <c r="BU558" s="35"/>
      <c r="BV558" s="35"/>
      <c r="BW558" s="35"/>
    </row>
    <row r="559" spans="5:75" x14ac:dyDescent="0.25">
      <c r="E559" s="35" t="s">
        <v>8321</v>
      </c>
      <c r="F559" s="52"/>
      <c r="BU559" s="35"/>
      <c r="BV559" s="35"/>
      <c r="BW559" s="35"/>
    </row>
    <row r="560" spans="5:75" x14ac:dyDescent="0.25">
      <c r="E560" s="35" t="s">
        <v>8324</v>
      </c>
      <c r="F560" s="52"/>
      <c r="BU560" s="35"/>
      <c r="BV560" s="35"/>
      <c r="BW560" s="35"/>
    </row>
    <row r="561" spans="5:75" x14ac:dyDescent="0.25">
      <c r="E561" s="35" t="s">
        <v>8327</v>
      </c>
      <c r="F561" s="52"/>
      <c r="BU561" s="35"/>
      <c r="BV561" s="35"/>
      <c r="BW561" s="35"/>
    </row>
    <row r="562" spans="5:75" x14ac:dyDescent="0.25">
      <c r="E562" s="35" t="s">
        <v>8330</v>
      </c>
      <c r="F562" s="52"/>
      <c r="BU562" s="35"/>
      <c r="BV562" s="35"/>
      <c r="BW562" s="35"/>
    </row>
    <row r="563" spans="5:75" x14ac:dyDescent="0.25">
      <c r="E563" s="35" t="s">
        <v>8333</v>
      </c>
      <c r="F563" s="52"/>
      <c r="BU563" s="35"/>
      <c r="BV563" s="35"/>
      <c r="BW563" s="35"/>
    </row>
    <row r="564" spans="5:75" x14ac:dyDescent="0.25">
      <c r="E564" s="35" t="s">
        <v>8336</v>
      </c>
      <c r="F564" s="52"/>
      <c r="BU564" s="35"/>
      <c r="BV564" s="35"/>
      <c r="BW564" s="35"/>
    </row>
    <row r="565" spans="5:75" x14ac:dyDescent="0.25">
      <c r="E565" s="35" t="s">
        <v>8339</v>
      </c>
      <c r="F565" s="52"/>
      <c r="BU565" s="35"/>
      <c r="BV565" s="35"/>
      <c r="BW565" s="35"/>
    </row>
    <row r="566" spans="5:75" x14ac:dyDescent="0.25">
      <c r="E566" s="35" t="s">
        <v>8342</v>
      </c>
      <c r="F566" s="52"/>
      <c r="BU566" s="35"/>
      <c r="BV566" s="35"/>
      <c r="BW566" s="35"/>
    </row>
    <row r="567" spans="5:75" x14ac:dyDescent="0.25">
      <c r="E567" s="35" t="s">
        <v>8345</v>
      </c>
      <c r="F567" s="52"/>
      <c r="BU567" s="35"/>
      <c r="BV567" s="35"/>
      <c r="BW567" s="35"/>
    </row>
    <row r="568" spans="5:75" x14ac:dyDescent="0.25">
      <c r="E568" s="35" t="s">
        <v>8348</v>
      </c>
      <c r="F568" s="52"/>
      <c r="BU568" s="35"/>
      <c r="BV568" s="35"/>
      <c r="BW568" s="35"/>
    </row>
    <row r="569" spans="5:75" x14ac:dyDescent="0.25">
      <c r="E569" s="35" t="s">
        <v>8351</v>
      </c>
      <c r="F569" s="52"/>
      <c r="BU569" s="35"/>
      <c r="BV569" s="35"/>
      <c r="BW569" s="35"/>
    </row>
    <row r="570" spans="5:75" x14ac:dyDescent="0.25">
      <c r="E570" s="35" t="s">
        <v>8354</v>
      </c>
      <c r="F570" s="52"/>
      <c r="BU570" s="35"/>
      <c r="BV570" s="35"/>
      <c r="BW570" s="35"/>
    </row>
    <row r="571" spans="5:75" x14ac:dyDescent="0.25">
      <c r="E571" s="35" t="s">
        <v>8357</v>
      </c>
      <c r="F571" s="52"/>
      <c r="BU571" s="35"/>
      <c r="BV571" s="35"/>
      <c r="BW571" s="35"/>
    </row>
    <row r="572" spans="5:75" x14ac:dyDescent="0.25">
      <c r="E572" s="35" t="s">
        <v>8360</v>
      </c>
      <c r="F572" s="52"/>
      <c r="BU572" s="35"/>
      <c r="BV572" s="35"/>
      <c r="BW572" s="35"/>
    </row>
    <row r="573" spans="5:75" x14ac:dyDescent="0.25">
      <c r="E573" s="35" t="s">
        <v>8363</v>
      </c>
      <c r="F573" s="52"/>
      <c r="BU573" s="35"/>
      <c r="BV573" s="35"/>
      <c r="BW573" s="35"/>
    </row>
    <row r="574" spans="5:75" x14ac:dyDescent="0.25">
      <c r="E574" s="35" t="s">
        <v>8366</v>
      </c>
      <c r="F574" s="52"/>
      <c r="BU574" s="35"/>
      <c r="BV574" s="35"/>
      <c r="BW574" s="35"/>
    </row>
    <row r="575" spans="5:75" x14ac:dyDescent="0.25">
      <c r="E575" s="35" t="s">
        <v>8369</v>
      </c>
      <c r="F575" s="52"/>
      <c r="BU575" s="35"/>
      <c r="BV575" s="35"/>
      <c r="BW575" s="35"/>
    </row>
    <row r="576" spans="5:75" x14ac:dyDescent="0.25">
      <c r="E576" s="35" t="s">
        <v>8372</v>
      </c>
      <c r="F576" s="52"/>
      <c r="BU576" s="35"/>
      <c r="BV576" s="35"/>
      <c r="BW576" s="35"/>
    </row>
    <row r="577" spans="5:75" x14ac:dyDescent="0.25">
      <c r="E577" s="35" t="s">
        <v>8375</v>
      </c>
      <c r="F577" s="52"/>
      <c r="BU577" s="35"/>
      <c r="BV577" s="35"/>
      <c r="BW577" s="35"/>
    </row>
    <row r="578" spans="5:75" x14ac:dyDescent="0.25">
      <c r="E578" s="35" t="s">
        <v>8378</v>
      </c>
      <c r="F578" s="52"/>
      <c r="BU578" s="35"/>
      <c r="BV578" s="35"/>
      <c r="BW578" s="35"/>
    </row>
    <row r="579" spans="5:75" x14ac:dyDescent="0.25">
      <c r="E579" s="35" t="s">
        <v>8381</v>
      </c>
      <c r="F579" s="52"/>
      <c r="BU579" s="35"/>
      <c r="BV579" s="35"/>
      <c r="BW579" s="35"/>
    </row>
    <row r="580" spans="5:75" x14ac:dyDescent="0.25">
      <c r="E580" s="35" t="s">
        <v>8384</v>
      </c>
      <c r="F580" s="52"/>
      <c r="BU580" s="35"/>
      <c r="BV580" s="35"/>
      <c r="BW580" s="35"/>
    </row>
    <row r="581" spans="5:75" x14ac:dyDescent="0.25">
      <c r="E581" s="35" t="s">
        <v>8387</v>
      </c>
      <c r="F581" s="52"/>
      <c r="BU581" s="35"/>
      <c r="BV581" s="35"/>
      <c r="BW581" s="35"/>
    </row>
    <row r="582" spans="5:75" x14ac:dyDescent="0.25">
      <c r="E582" s="35" t="s">
        <v>8390</v>
      </c>
      <c r="F582" s="52"/>
      <c r="BU582" s="35"/>
      <c r="BV582" s="35"/>
      <c r="BW582" s="35"/>
    </row>
    <row r="583" spans="5:75" x14ac:dyDescent="0.25">
      <c r="E583" s="35" t="s">
        <v>8393</v>
      </c>
      <c r="F583" s="52"/>
      <c r="BU583" s="35"/>
      <c r="BV583" s="35"/>
      <c r="BW583" s="35"/>
    </row>
    <row r="584" spans="5:75" x14ac:dyDescent="0.25">
      <c r="E584" s="35" t="s">
        <v>8396</v>
      </c>
      <c r="F584" s="52"/>
      <c r="BU584" s="35"/>
      <c r="BV584" s="35"/>
      <c r="BW584" s="35"/>
    </row>
    <row r="585" spans="5:75" x14ac:dyDescent="0.25">
      <c r="E585" s="35" t="s">
        <v>8399</v>
      </c>
      <c r="F585" s="52"/>
      <c r="BU585" s="35"/>
      <c r="BV585" s="35"/>
      <c r="BW585" s="35"/>
    </row>
    <row r="586" spans="5:75" x14ac:dyDescent="0.25">
      <c r="E586" s="35" t="s">
        <v>8402</v>
      </c>
      <c r="F586" s="52"/>
      <c r="BU586" s="35"/>
      <c r="BV586" s="35"/>
      <c r="BW586" s="35"/>
    </row>
    <row r="587" spans="5:75" x14ac:dyDescent="0.25">
      <c r="E587" s="35" t="s">
        <v>8405</v>
      </c>
      <c r="F587" s="52"/>
      <c r="BU587" s="35"/>
      <c r="BV587" s="35"/>
      <c r="BW587" s="35"/>
    </row>
    <row r="588" spans="5:75" x14ac:dyDescent="0.25">
      <c r="E588" s="35" t="s">
        <v>8408</v>
      </c>
      <c r="F588" s="52"/>
      <c r="BU588" s="35"/>
      <c r="BV588" s="35"/>
      <c r="BW588" s="35"/>
    </row>
    <row r="589" spans="5:75" x14ac:dyDescent="0.25">
      <c r="E589" s="35" t="s">
        <v>8411</v>
      </c>
      <c r="F589" s="52"/>
      <c r="BU589" s="35"/>
      <c r="BV589" s="35"/>
      <c r="BW589" s="35"/>
    </row>
    <row r="590" spans="5:75" x14ac:dyDescent="0.25">
      <c r="E590" s="35" t="s">
        <v>8414</v>
      </c>
      <c r="F590" s="52"/>
      <c r="BU590" s="35"/>
      <c r="BV590" s="35"/>
      <c r="BW590" s="35"/>
    </row>
    <row r="591" spans="5:75" x14ac:dyDescent="0.25">
      <c r="E591" s="35" t="s">
        <v>8417</v>
      </c>
      <c r="F591" s="52"/>
      <c r="BU591" s="35"/>
      <c r="BV591" s="35"/>
      <c r="BW591" s="35"/>
    </row>
    <row r="592" spans="5:75" x14ac:dyDescent="0.25">
      <c r="E592" s="35" t="s">
        <v>8420</v>
      </c>
      <c r="F592" s="52"/>
      <c r="BU592" s="35"/>
      <c r="BV592" s="35"/>
      <c r="BW592" s="35"/>
    </row>
    <row r="593" spans="5:75" x14ac:dyDescent="0.25">
      <c r="E593" s="35" t="s">
        <v>5007</v>
      </c>
      <c r="F593" s="52"/>
      <c r="BU593" s="35"/>
      <c r="BV593" s="35"/>
      <c r="BW593" s="35"/>
    </row>
    <row r="594" spans="5:75" x14ac:dyDescent="0.25">
      <c r="E594" s="35" t="s">
        <v>5010</v>
      </c>
      <c r="F594" s="52"/>
      <c r="BU594" s="35"/>
      <c r="BV594" s="35"/>
      <c r="BW594" s="35"/>
    </row>
    <row r="595" spans="5:75" x14ac:dyDescent="0.25">
      <c r="E595" s="35" t="s">
        <v>5013</v>
      </c>
      <c r="F595" s="52"/>
      <c r="BU595" s="35"/>
      <c r="BV595" s="35"/>
      <c r="BW595" s="35"/>
    </row>
    <row r="596" spans="5:75" x14ac:dyDescent="0.25">
      <c r="E596" s="35" t="s">
        <v>5016</v>
      </c>
      <c r="F596" s="52"/>
      <c r="BU596" s="35"/>
      <c r="BV596" s="35"/>
      <c r="BW596" s="35"/>
    </row>
    <row r="597" spans="5:75" x14ac:dyDescent="0.25">
      <c r="E597" s="35" t="s">
        <v>5019</v>
      </c>
      <c r="F597" s="52"/>
      <c r="BU597" s="35"/>
      <c r="BV597" s="35"/>
      <c r="BW597" s="35"/>
    </row>
    <row r="598" spans="5:75" x14ac:dyDescent="0.25">
      <c r="E598" s="35" t="s">
        <v>5022</v>
      </c>
      <c r="F598" s="52"/>
      <c r="BU598" s="35"/>
      <c r="BV598" s="35"/>
      <c r="BW598" s="35"/>
    </row>
    <row r="599" spans="5:75" x14ac:dyDescent="0.25">
      <c r="E599" s="35" t="s">
        <v>5025</v>
      </c>
      <c r="F599" s="52"/>
      <c r="BU599" s="35"/>
      <c r="BV599" s="35"/>
      <c r="BW599" s="35"/>
    </row>
    <row r="600" spans="5:75" x14ac:dyDescent="0.25">
      <c r="E600" s="35" t="s">
        <v>5028</v>
      </c>
      <c r="F600" s="52"/>
      <c r="BU600" s="35"/>
      <c r="BV600" s="35"/>
      <c r="BW600" s="35"/>
    </row>
    <row r="601" spans="5:75" x14ac:dyDescent="0.25">
      <c r="E601" s="35" t="s">
        <v>5031</v>
      </c>
      <c r="F601" s="52"/>
      <c r="BU601" s="35"/>
      <c r="BV601" s="35"/>
      <c r="BW601" s="35"/>
    </row>
    <row r="602" spans="5:75" x14ac:dyDescent="0.25">
      <c r="E602" s="35" t="s">
        <v>5034</v>
      </c>
      <c r="F602" s="52"/>
      <c r="BU602" s="35"/>
      <c r="BV602" s="35"/>
      <c r="BW602" s="35"/>
    </row>
    <row r="603" spans="5:75" x14ac:dyDescent="0.25">
      <c r="E603" s="35" t="s">
        <v>5037</v>
      </c>
      <c r="F603" s="52"/>
      <c r="BU603" s="35"/>
      <c r="BV603" s="35"/>
      <c r="BW603" s="35"/>
    </row>
    <row r="604" spans="5:75" x14ac:dyDescent="0.25">
      <c r="E604" s="35" t="s">
        <v>5040</v>
      </c>
      <c r="F604" s="52"/>
      <c r="BU604" s="35"/>
      <c r="BV604" s="35"/>
      <c r="BW604" s="35"/>
    </row>
    <row r="605" spans="5:75" x14ac:dyDescent="0.25">
      <c r="E605" s="35" t="s">
        <v>5043</v>
      </c>
      <c r="F605" s="52"/>
      <c r="BU605" s="35"/>
      <c r="BV605" s="35"/>
      <c r="BW605" s="35"/>
    </row>
    <row r="606" spans="5:75" x14ac:dyDescent="0.25">
      <c r="E606" s="35" t="s">
        <v>5046</v>
      </c>
      <c r="F606" s="52"/>
      <c r="BU606" s="35"/>
      <c r="BV606" s="35"/>
      <c r="BW606" s="35"/>
    </row>
    <row r="607" spans="5:75" x14ac:dyDescent="0.25">
      <c r="E607" s="35" t="s">
        <v>5049</v>
      </c>
      <c r="F607" s="52"/>
      <c r="BU607" s="35"/>
      <c r="BV607" s="35"/>
      <c r="BW607" s="35"/>
    </row>
    <row r="608" spans="5:75" x14ac:dyDescent="0.25">
      <c r="E608" s="35" t="s">
        <v>5052</v>
      </c>
      <c r="F608" s="52"/>
      <c r="BU608" s="35"/>
      <c r="BV608" s="35"/>
      <c r="BW608" s="35"/>
    </row>
    <row r="609" spans="5:75" x14ac:dyDescent="0.25">
      <c r="E609" s="35" t="s">
        <v>5055</v>
      </c>
      <c r="F609" s="52"/>
      <c r="BU609" s="35"/>
      <c r="BV609" s="35"/>
      <c r="BW609" s="35"/>
    </row>
    <row r="610" spans="5:75" x14ac:dyDescent="0.25">
      <c r="E610" s="35" t="s">
        <v>5058</v>
      </c>
      <c r="F610" s="52"/>
      <c r="BU610" s="35"/>
      <c r="BV610" s="35"/>
      <c r="BW610" s="35"/>
    </row>
    <row r="611" spans="5:75" x14ac:dyDescent="0.25">
      <c r="E611" s="35" t="s">
        <v>5061</v>
      </c>
      <c r="F611" s="52"/>
      <c r="BU611" s="35"/>
      <c r="BV611" s="35"/>
      <c r="BW611" s="35"/>
    </row>
    <row r="612" spans="5:75" x14ac:dyDescent="0.25">
      <c r="E612" s="35" t="s">
        <v>5064</v>
      </c>
      <c r="F612" s="52"/>
      <c r="BU612" s="35"/>
      <c r="BV612" s="35"/>
      <c r="BW612" s="35"/>
    </row>
    <row r="613" spans="5:75" x14ac:dyDescent="0.25">
      <c r="E613" s="35" t="s">
        <v>5067</v>
      </c>
      <c r="F613" s="52"/>
      <c r="BU613" s="35"/>
      <c r="BV613" s="35"/>
      <c r="BW613" s="35"/>
    </row>
    <row r="614" spans="5:75" x14ac:dyDescent="0.25">
      <c r="E614" s="35" t="s">
        <v>5070</v>
      </c>
      <c r="F614" s="52"/>
      <c r="BU614" s="35"/>
      <c r="BV614" s="35"/>
      <c r="BW614" s="35"/>
    </row>
    <row r="615" spans="5:75" x14ac:dyDescent="0.25">
      <c r="E615" s="35" t="s">
        <v>5073</v>
      </c>
      <c r="F615" s="52"/>
      <c r="BU615" s="35"/>
      <c r="BV615" s="35"/>
      <c r="BW615" s="35"/>
    </row>
    <row r="616" spans="5:75" x14ac:dyDescent="0.25">
      <c r="E616" s="35" t="s">
        <v>5076</v>
      </c>
      <c r="F616" s="52"/>
      <c r="BU616" s="35"/>
      <c r="BV616" s="35"/>
      <c r="BW616" s="35"/>
    </row>
    <row r="617" spans="5:75" x14ac:dyDescent="0.25">
      <c r="E617" s="35" t="s">
        <v>5079</v>
      </c>
      <c r="F617" s="52"/>
      <c r="BU617" s="35"/>
      <c r="BV617" s="35"/>
      <c r="BW617" s="35"/>
    </row>
    <row r="618" spans="5:75" x14ac:dyDescent="0.25">
      <c r="E618" s="35" t="s">
        <v>5082</v>
      </c>
      <c r="F618" s="52"/>
      <c r="BU618" s="35"/>
      <c r="BV618" s="35"/>
      <c r="BW618" s="35"/>
    </row>
    <row r="619" spans="5:75" x14ac:dyDescent="0.25">
      <c r="E619" s="35" t="s">
        <v>5085</v>
      </c>
      <c r="F619" s="52"/>
      <c r="BU619" s="35"/>
      <c r="BV619" s="35"/>
      <c r="BW619" s="35"/>
    </row>
    <row r="620" spans="5:75" x14ac:dyDescent="0.25">
      <c r="E620" s="35" t="s">
        <v>5088</v>
      </c>
      <c r="F620" s="52"/>
      <c r="BU620" s="35"/>
      <c r="BV620" s="35"/>
      <c r="BW620" s="35"/>
    </row>
    <row r="621" spans="5:75" x14ac:dyDescent="0.25">
      <c r="E621" s="35" t="s">
        <v>5091</v>
      </c>
      <c r="F621" s="52"/>
      <c r="BU621" s="35"/>
      <c r="BV621" s="35"/>
      <c r="BW621" s="35"/>
    </row>
    <row r="622" spans="5:75" x14ac:dyDescent="0.25">
      <c r="E622" s="35" t="s">
        <v>5094</v>
      </c>
      <c r="F622" s="52"/>
      <c r="BU622" s="35"/>
      <c r="BV622" s="35"/>
      <c r="BW622" s="35"/>
    </row>
    <row r="623" spans="5:75" x14ac:dyDescent="0.25">
      <c r="E623" s="35" t="s">
        <v>5097</v>
      </c>
      <c r="F623" s="52"/>
      <c r="BU623" s="35"/>
      <c r="BV623" s="35"/>
      <c r="BW623" s="35"/>
    </row>
    <row r="624" spans="5:75" x14ac:dyDescent="0.25">
      <c r="E624" s="35" t="s">
        <v>5100</v>
      </c>
      <c r="F624" s="52"/>
      <c r="BU624" s="35"/>
      <c r="BV624" s="35"/>
      <c r="BW624" s="35"/>
    </row>
    <row r="625" spans="5:75" x14ac:dyDescent="0.25">
      <c r="E625" s="35" t="s">
        <v>5103</v>
      </c>
      <c r="F625" s="52"/>
      <c r="BU625" s="35"/>
      <c r="BV625" s="35"/>
      <c r="BW625" s="35"/>
    </row>
    <row r="626" spans="5:75" x14ac:dyDescent="0.25">
      <c r="E626" s="35" t="s">
        <v>5106</v>
      </c>
      <c r="F626" s="52"/>
      <c r="BU626" s="35"/>
      <c r="BV626" s="35"/>
      <c r="BW626" s="35"/>
    </row>
    <row r="627" spans="5:75" x14ac:dyDescent="0.25">
      <c r="E627" s="35" t="s">
        <v>5109</v>
      </c>
      <c r="F627" s="52"/>
      <c r="BU627" s="35"/>
      <c r="BV627" s="35"/>
      <c r="BW627" s="35"/>
    </row>
    <row r="628" spans="5:75" x14ac:dyDescent="0.25">
      <c r="E628" s="35" t="s">
        <v>5112</v>
      </c>
      <c r="F628" s="52"/>
      <c r="BU628" s="35"/>
      <c r="BV628" s="35"/>
      <c r="BW628" s="35"/>
    </row>
    <row r="629" spans="5:75" x14ac:dyDescent="0.25">
      <c r="E629" s="35" t="s">
        <v>5115</v>
      </c>
      <c r="F629" s="52"/>
      <c r="BU629" s="35"/>
      <c r="BV629" s="35"/>
      <c r="BW629" s="35"/>
    </row>
    <row r="630" spans="5:75" x14ac:dyDescent="0.25">
      <c r="E630" s="35" t="s">
        <v>5118</v>
      </c>
      <c r="F630" s="52"/>
      <c r="BU630" s="35"/>
      <c r="BV630" s="35"/>
      <c r="BW630" s="35"/>
    </row>
    <row r="631" spans="5:75" x14ac:dyDescent="0.25">
      <c r="E631" s="35" t="s">
        <v>5121</v>
      </c>
      <c r="F631" s="52"/>
      <c r="BU631" s="35"/>
      <c r="BV631" s="35"/>
      <c r="BW631" s="35"/>
    </row>
    <row r="632" spans="5:75" x14ac:dyDescent="0.25">
      <c r="E632" s="35" t="s">
        <v>5124</v>
      </c>
      <c r="F632" s="52"/>
      <c r="BU632" s="35"/>
      <c r="BV632" s="35"/>
      <c r="BW632" s="35"/>
    </row>
    <row r="633" spans="5:75" x14ac:dyDescent="0.25">
      <c r="E633" s="35" t="s">
        <v>5127</v>
      </c>
      <c r="F633" s="52"/>
      <c r="BU633" s="35"/>
      <c r="BV633" s="35"/>
      <c r="BW633" s="35"/>
    </row>
    <row r="634" spans="5:75" x14ac:dyDescent="0.25">
      <c r="E634" s="35" t="s">
        <v>5130</v>
      </c>
      <c r="F634" s="52"/>
      <c r="BU634" s="35"/>
      <c r="BV634" s="35"/>
      <c r="BW634" s="35"/>
    </row>
    <row r="635" spans="5:75" x14ac:dyDescent="0.25">
      <c r="E635" s="35" t="s">
        <v>5133</v>
      </c>
      <c r="F635" s="52"/>
      <c r="BU635" s="35"/>
      <c r="BV635" s="35"/>
      <c r="BW635" s="35"/>
    </row>
    <row r="636" spans="5:75" x14ac:dyDescent="0.25">
      <c r="E636" s="35" t="s">
        <v>5136</v>
      </c>
      <c r="F636" s="52"/>
      <c r="BU636" s="35"/>
      <c r="BV636" s="35"/>
      <c r="BW636" s="35"/>
    </row>
    <row r="637" spans="5:75" x14ac:dyDescent="0.25">
      <c r="E637" s="35" t="s">
        <v>5139</v>
      </c>
      <c r="F637" s="52"/>
      <c r="BU637" s="35"/>
      <c r="BV637" s="35"/>
      <c r="BW637" s="35"/>
    </row>
    <row r="638" spans="5:75" x14ac:dyDescent="0.25">
      <c r="E638" s="35" t="s">
        <v>5142</v>
      </c>
      <c r="F638" s="52"/>
      <c r="BU638" s="35"/>
      <c r="BV638" s="35"/>
      <c r="BW638" s="35"/>
    </row>
    <row r="639" spans="5:75" x14ac:dyDescent="0.25">
      <c r="E639" s="35" t="s">
        <v>5145</v>
      </c>
      <c r="F639" s="52"/>
      <c r="BU639" s="35"/>
      <c r="BV639" s="35"/>
      <c r="BW639" s="35"/>
    </row>
    <row r="640" spans="5:75" x14ac:dyDescent="0.25">
      <c r="E640" s="35" t="s">
        <v>5148</v>
      </c>
      <c r="F640" s="52"/>
      <c r="BU640" s="35"/>
      <c r="BV640" s="35"/>
      <c r="BW640" s="35"/>
    </row>
    <row r="641" spans="5:75" x14ac:dyDescent="0.25">
      <c r="E641" s="35" t="s">
        <v>5151</v>
      </c>
      <c r="F641" s="52"/>
      <c r="BU641" s="35"/>
      <c r="BV641" s="35"/>
      <c r="BW641" s="35"/>
    </row>
    <row r="642" spans="5:75" x14ac:dyDescent="0.25">
      <c r="E642" s="35" t="s">
        <v>5154</v>
      </c>
      <c r="F642" s="52"/>
      <c r="BU642" s="35"/>
      <c r="BV642" s="35"/>
      <c r="BW642" s="35"/>
    </row>
    <row r="643" spans="5:75" x14ac:dyDescent="0.25">
      <c r="E643" s="35" t="s">
        <v>5157</v>
      </c>
      <c r="F643" s="52"/>
      <c r="BU643" s="35"/>
      <c r="BV643" s="35"/>
      <c r="BW643" s="35"/>
    </row>
    <row r="644" spans="5:75" x14ac:dyDescent="0.25">
      <c r="E644" s="35" t="s">
        <v>5160</v>
      </c>
      <c r="F644" s="52"/>
      <c r="BU644" s="35"/>
      <c r="BV644" s="35"/>
      <c r="BW644" s="35"/>
    </row>
    <row r="645" spans="5:75" x14ac:dyDescent="0.25">
      <c r="E645" s="35" t="s">
        <v>5163</v>
      </c>
      <c r="F645" s="52"/>
      <c r="BU645" s="35"/>
      <c r="BV645" s="35"/>
      <c r="BW645" s="35"/>
    </row>
    <row r="646" spans="5:75" x14ac:dyDescent="0.25">
      <c r="E646" s="35" t="s">
        <v>5166</v>
      </c>
      <c r="F646" s="52"/>
      <c r="BU646" s="35"/>
      <c r="BV646" s="35"/>
      <c r="BW646" s="35"/>
    </row>
    <row r="647" spans="5:75" x14ac:dyDescent="0.25">
      <c r="E647" s="35" t="s">
        <v>5169</v>
      </c>
      <c r="F647" s="52"/>
      <c r="BU647" s="35"/>
      <c r="BV647" s="35"/>
      <c r="BW647" s="35"/>
    </row>
    <row r="648" spans="5:75" x14ac:dyDescent="0.25">
      <c r="E648" s="35" t="s">
        <v>5172</v>
      </c>
      <c r="F648" s="52"/>
      <c r="BU648" s="35"/>
      <c r="BV648" s="35"/>
      <c r="BW648" s="35"/>
    </row>
    <row r="649" spans="5:75" x14ac:dyDescent="0.25">
      <c r="E649" s="35" t="s">
        <v>5175</v>
      </c>
      <c r="F649" s="52"/>
      <c r="BU649" s="35"/>
      <c r="BV649" s="35"/>
      <c r="BW649" s="35"/>
    </row>
    <row r="650" spans="5:75" x14ac:dyDescent="0.25">
      <c r="E650" s="35" t="s">
        <v>5178</v>
      </c>
      <c r="F650" s="52"/>
      <c r="BU650" s="35"/>
      <c r="BV650" s="35"/>
      <c r="BW650" s="35"/>
    </row>
    <row r="651" spans="5:75" x14ac:dyDescent="0.25">
      <c r="E651" s="35" t="s">
        <v>5181</v>
      </c>
      <c r="F651" s="52"/>
      <c r="BU651" s="35"/>
      <c r="BV651" s="35"/>
      <c r="BW651" s="35"/>
    </row>
    <row r="652" spans="5:75" x14ac:dyDescent="0.25">
      <c r="E652" s="35" t="s">
        <v>5184</v>
      </c>
      <c r="F652" s="52"/>
      <c r="BU652" s="35"/>
      <c r="BV652" s="35"/>
      <c r="BW652" s="35"/>
    </row>
    <row r="653" spans="5:75" x14ac:dyDescent="0.25">
      <c r="E653" s="35" t="s">
        <v>5187</v>
      </c>
      <c r="F653" s="52"/>
      <c r="BU653" s="35"/>
      <c r="BV653" s="35"/>
      <c r="BW653" s="35"/>
    </row>
    <row r="654" spans="5:75" x14ac:dyDescent="0.25">
      <c r="E654" s="35" t="s">
        <v>5190</v>
      </c>
      <c r="F654" s="52"/>
      <c r="BU654" s="35"/>
      <c r="BV654" s="35"/>
      <c r="BW654" s="35"/>
    </row>
    <row r="655" spans="5:75" x14ac:dyDescent="0.25">
      <c r="E655" s="35" t="s">
        <v>5193</v>
      </c>
      <c r="F655" s="52"/>
      <c r="BU655" s="35"/>
      <c r="BV655" s="35"/>
      <c r="BW655" s="35"/>
    </row>
    <row r="656" spans="5:75" x14ac:dyDescent="0.25">
      <c r="E656" s="35" t="s">
        <v>5196</v>
      </c>
      <c r="F656" s="52"/>
      <c r="BU656" s="35"/>
      <c r="BV656" s="35"/>
      <c r="BW656" s="35"/>
    </row>
    <row r="657" spans="5:75" x14ac:dyDescent="0.25">
      <c r="E657" s="35" t="s">
        <v>5199</v>
      </c>
      <c r="F657" s="52"/>
      <c r="BU657" s="35"/>
      <c r="BV657" s="35"/>
      <c r="BW657" s="35"/>
    </row>
    <row r="658" spans="5:75" x14ac:dyDescent="0.25">
      <c r="E658" s="35" t="s">
        <v>5202</v>
      </c>
      <c r="F658" s="52"/>
      <c r="BU658" s="35"/>
      <c r="BV658" s="35"/>
      <c r="BW658" s="35"/>
    </row>
    <row r="659" spans="5:75" x14ac:dyDescent="0.25">
      <c r="E659" s="35" t="s">
        <v>5205</v>
      </c>
      <c r="F659" s="52"/>
      <c r="BU659" s="35"/>
      <c r="BV659" s="35"/>
      <c r="BW659" s="35"/>
    </row>
    <row r="660" spans="5:75" x14ac:dyDescent="0.25">
      <c r="E660" s="35" t="s">
        <v>5208</v>
      </c>
      <c r="F660" s="52"/>
      <c r="BU660" s="35"/>
      <c r="BV660" s="35"/>
      <c r="BW660" s="35"/>
    </row>
    <row r="661" spans="5:75" x14ac:dyDescent="0.25">
      <c r="E661" s="35" t="s">
        <v>5211</v>
      </c>
      <c r="F661" s="52"/>
      <c r="BU661" s="35"/>
      <c r="BV661" s="35"/>
      <c r="BW661" s="35"/>
    </row>
    <row r="662" spans="5:75" x14ac:dyDescent="0.25">
      <c r="E662" s="35" t="s">
        <v>5214</v>
      </c>
      <c r="F662" s="52"/>
      <c r="BU662" s="35"/>
      <c r="BV662" s="35"/>
      <c r="BW662" s="35"/>
    </row>
    <row r="663" spans="5:75" x14ac:dyDescent="0.25">
      <c r="E663" s="35" t="s">
        <v>5217</v>
      </c>
      <c r="F663" s="52"/>
      <c r="BU663" s="35"/>
      <c r="BV663" s="35"/>
      <c r="BW663" s="35"/>
    </row>
    <row r="664" spans="5:75" x14ac:dyDescent="0.25">
      <c r="E664" s="35" t="s">
        <v>5220</v>
      </c>
      <c r="F664" s="52"/>
      <c r="BU664" s="35"/>
      <c r="BV664" s="35"/>
      <c r="BW664" s="35"/>
    </row>
    <row r="665" spans="5:75" x14ac:dyDescent="0.25">
      <c r="E665" s="35" t="s">
        <v>5223</v>
      </c>
      <c r="F665" s="52"/>
      <c r="BU665" s="35"/>
      <c r="BV665" s="35"/>
      <c r="BW665" s="35"/>
    </row>
    <row r="666" spans="5:75" x14ac:dyDescent="0.25">
      <c r="E666" s="35" t="s">
        <v>5226</v>
      </c>
      <c r="F666" s="52"/>
      <c r="BU666" s="35"/>
      <c r="BV666" s="35"/>
      <c r="BW666" s="35"/>
    </row>
    <row r="667" spans="5:75" x14ac:dyDescent="0.25">
      <c r="E667" s="35" t="s">
        <v>5229</v>
      </c>
      <c r="F667" s="52"/>
      <c r="BU667" s="35"/>
      <c r="BV667" s="35"/>
      <c r="BW667" s="35"/>
    </row>
    <row r="668" spans="5:75" x14ac:dyDescent="0.25">
      <c r="E668" s="35" t="s">
        <v>5232</v>
      </c>
      <c r="F668" s="52"/>
      <c r="BU668" s="35"/>
      <c r="BV668" s="35"/>
      <c r="BW668" s="35"/>
    </row>
    <row r="669" spans="5:75" x14ac:dyDescent="0.25">
      <c r="E669" s="35" t="s">
        <v>5235</v>
      </c>
      <c r="F669" s="52"/>
      <c r="BU669" s="35"/>
      <c r="BV669" s="35"/>
      <c r="BW669" s="35"/>
    </row>
    <row r="670" spans="5:75" x14ac:dyDescent="0.25">
      <c r="E670" s="35" t="s">
        <v>5238</v>
      </c>
      <c r="F670" s="52"/>
      <c r="BU670" s="35"/>
      <c r="BV670" s="35"/>
      <c r="BW670" s="35"/>
    </row>
    <row r="671" spans="5:75" x14ac:dyDescent="0.25">
      <c r="E671" s="35" t="s">
        <v>5241</v>
      </c>
      <c r="F671" s="52"/>
      <c r="BU671" s="35"/>
      <c r="BV671" s="35"/>
      <c r="BW671" s="35"/>
    </row>
    <row r="672" spans="5:75" x14ac:dyDescent="0.25">
      <c r="E672" s="35" t="s">
        <v>5244</v>
      </c>
      <c r="F672" s="52"/>
      <c r="BU672" s="35"/>
      <c r="BV672" s="35"/>
      <c r="BW672" s="35"/>
    </row>
    <row r="673" spans="5:75" x14ac:dyDescent="0.25">
      <c r="E673" s="35" t="s">
        <v>5247</v>
      </c>
      <c r="F673" s="52"/>
      <c r="BU673" s="35"/>
      <c r="BV673" s="35"/>
      <c r="BW673" s="35"/>
    </row>
    <row r="674" spans="5:75" x14ac:dyDescent="0.25">
      <c r="E674" s="35" t="s">
        <v>5250</v>
      </c>
      <c r="F674" s="52"/>
      <c r="BU674" s="35"/>
      <c r="BV674" s="35"/>
      <c r="BW674" s="35"/>
    </row>
    <row r="675" spans="5:75" x14ac:dyDescent="0.25">
      <c r="E675" s="35" t="s">
        <v>5253</v>
      </c>
      <c r="F675" s="52"/>
      <c r="BU675" s="35"/>
      <c r="BV675" s="35"/>
      <c r="BW675" s="35"/>
    </row>
    <row r="676" spans="5:75" x14ac:dyDescent="0.25">
      <c r="E676" s="35" t="s">
        <v>5256</v>
      </c>
      <c r="F676" s="52"/>
      <c r="BU676" s="35"/>
      <c r="BV676" s="35"/>
      <c r="BW676" s="35"/>
    </row>
    <row r="677" spans="5:75" x14ac:dyDescent="0.25">
      <c r="E677" s="35" t="s">
        <v>5259</v>
      </c>
      <c r="F677" s="52"/>
      <c r="BU677" s="35"/>
      <c r="BV677" s="35"/>
      <c r="BW677" s="35"/>
    </row>
    <row r="678" spans="5:75" x14ac:dyDescent="0.25">
      <c r="E678" s="35" t="s">
        <v>5262</v>
      </c>
      <c r="F678" s="52"/>
      <c r="BU678" s="35"/>
      <c r="BV678" s="35"/>
      <c r="BW678" s="35"/>
    </row>
    <row r="679" spans="5:75" x14ac:dyDescent="0.25">
      <c r="E679" s="35" t="s">
        <v>5265</v>
      </c>
      <c r="F679" s="52"/>
      <c r="BU679" s="35"/>
      <c r="BV679" s="35"/>
      <c r="BW679" s="35"/>
    </row>
    <row r="680" spans="5:75" x14ac:dyDescent="0.25">
      <c r="E680" s="35" t="s">
        <v>5268</v>
      </c>
      <c r="F680" s="52"/>
      <c r="BU680" s="35"/>
      <c r="BV680" s="35"/>
      <c r="BW680" s="35"/>
    </row>
    <row r="681" spans="5:75" x14ac:dyDescent="0.25">
      <c r="E681" s="35" t="s">
        <v>5271</v>
      </c>
      <c r="F681" s="52"/>
      <c r="BU681" s="35"/>
      <c r="BV681" s="35"/>
      <c r="BW681" s="35"/>
    </row>
    <row r="682" spans="5:75" x14ac:dyDescent="0.25">
      <c r="E682" s="35" t="s">
        <v>5274</v>
      </c>
      <c r="F682" s="52"/>
      <c r="BU682" s="35"/>
      <c r="BV682" s="35"/>
      <c r="BW682" s="35"/>
    </row>
    <row r="683" spans="5:75" x14ac:dyDescent="0.25">
      <c r="E683" s="35" t="s">
        <v>5277</v>
      </c>
      <c r="F683" s="52"/>
      <c r="BU683" s="35"/>
      <c r="BV683" s="35"/>
      <c r="BW683" s="35"/>
    </row>
    <row r="684" spans="5:75" x14ac:dyDescent="0.25">
      <c r="E684" s="35" t="s">
        <v>5280</v>
      </c>
      <c r="F684" s="52"/>
      <c r="BU684" s="35"/>
      <c r="BV684" s="35"/>
      <c r="BW684" s="35"/>
    </row>
    <row r="685" spans="5:75" x14ac:dyDescent="0.25">
      <c r="E685" s="35" t="s">
        <v>5283</v>
      </c>
      <c r="F685" s="52"/>
      <c r="BU685" s="35"/>
      <c r="BV685" s="35"/>
      <c r="BW685" s="35"/>
    </row>
    <row r="686" spans="5:75" x14ac:dyDescent="0.25">
      <c r="E686" s="35" t="s">
        <v>5286</v>
      </c>
      <c r="F686" s="52"/>
      <c r="BU686" s="35"/>
      <c r="BV686" s="35"/>
      <c r="BW686" s="35"/>
    </row>
    <row r="687" spans="5:75" x14ac:dyDescent="0.25">
      <c r="E687" s="35" t="s">
        <v>5289</v>
      </c>
      <c r="F687" s="52"/>
      <c r="BU687" s="35"/>
      <c r="BV687" s="35"/>
      <c r="BW687" s="35"/>
    </row>
    <row r="688" spans="5:75" x14ac:dyDescent="0.25">
      <c r="E688" s="35" t="s">
        <v>5292</v>
      </c>
      <c r="F688" s="52"/>
      <c r="BU688" s="35"/>
      <c r="BV688" s="35"/>
      <c r="BW688" s="35"/>
    </row>
    <row r="689" spans="5:75" x14ac:dyDescent="0.25">
      <c r="E689" s="35" t="s">
        <v>5295</v>
      </c>
      <c r="F689" s="52"/>
      <c r="BU689" s="35"/>
      <c r="BV689" s="35"/>
      <c r="BW689" s="35"/>
    </row>
    <row r="690" spans="5:75" x14ac:dyDescent="0.25">
      <c r="E690" s="35" t="s">
        <v>5298</v>
      </c>
      <c r="F690" s="52"/>
      <c r="BU690" s="35"/>
      <c r="BV690" s="35"/>
      <c r="BW690" s="35"/>
    </row>
    <row r="691" spans="5:75" x14ac:dyDescent="0.25">
      <c r="E691" s="35" t="s">
        <v>5301</v>
      </c>
      <c r="F691" s="52"/>
      <c r="BU691" s="35"/>
      <c r="BV691" s="35"/>
      <c r="BW691" s="35"/>
    </row>
    <row r="692" spans="5:75" x14ac:dyDescent="0.25">
      <c r="E692" s="35" t="s">
        <v>5304</v>
      </c>
      <c r="F692" s="52"/>
      <c r="BU692" s="35"/>
      <c r="BV692" s="35"/>
      <c r="BW692" s="35"/>
    </row>
    <row r="693" spans="5:75" x14ac:dyDescent="0.25">
      <c r="E693" s="35" t="s">
        <v>5307</v>
      </c>
      <c r="F693" s="52"/>
      <c r="BU693" s="35"/>
      <c r="BV693" s="35"/>
      <c r="BW693" s="35"/>
    </row>
    <row r="694" spans="5:75" x14ac:dyDescent="0.25">
      <c r="E694" s="35" t="s">
        <v>5310</v>
      </c>
      <c r="F694" s="52"/>
      <c r="BU694" s="35"/>
      <c r="BV694" s="35"/>
      <c r="BW694" s="35"/>
    </row>
    <row r="695" spans="5:75" x14ac:dyDescent="0.25">
      <c r="E695" s="35" t="s">
        <v>5313</v>
      </c>
      <c r="F695" s="52"/>
      <c r="BU695" s="35"/>
      <c r="BV695" s="35"/>
      <c r="BW695" s="35"/>
    </row>
    <row r="696" spans="5:75" x14ac:dyDescent="0.25">
      <c r="E696" s="35" t="s">
        <v>5316</v>
      </c>
      <c r="F696" s="52"/>
      <c r="BU696" s="35"/>
      <c r="BV696" s="35"/>
      <c r="BW696" s="35"/>
    </row>
    <row r="697" spans="5:75" x14ac:dyDescent="0.25">
      <c r="E697" s="35" t="s">
        <v>5319</v>
      </c>
      <c r="F697" s="52"/>
      <c r="BU697" s="35"/>
      <c r="BV697" s="35"/>
      <c r="BW697" s="35"/>
    </row>
    <row r="698" spans="5:75" x14ac:dyDescent="0.25">
      <c r="E698" s="35" t="s">
        <v>5322</v>
      </c>
      <c r="F698" s="52"/>
      <c r="BU698" s="35"/>
      <c r="BV698" s="35"/>
      <c r="BW698" s="35"/>
    </row>
    <row r="699" spans="5:75" x14ac:dyDescent="0.25">
      <c r="E699" s="35" t="s">
        <v>5325</v>
      </c>
      <c r="F699" s="52"/>
      <c r="BU699" s="35"/>
      <c r="BV699" s="35"/>
      <c r="BW699" s="35"/>
    </row>
    <row r="700" spans="5:75" x14ac:dyDescent="0.25">
      <c r="E700" s="35" t="s">
        <v>5328</v>
      </c>
      <c r="F700" s="52"/>
      <c r="BU700" s="35"/>
      <c r="BV700" s="35"/>
      <c r="BW700" s="35"/>
    </row>
    <row r="701" spans="5:75" x14ac:dyDescent="0.25">
      <c r="E701" s="35" t="s">
        <v>5331</v>
      </c>
      <c r="F701" s="52"/>
      <c r="BU701" s="35"/>
      <c r="BV701" s="35"/>
      <c r="BW701" s="35"/>
    </row>
    <row r="702" spans="5:75" x14ac:dyDescent="0.25">
      <c r="E702" s="35" t="s">
        <v>5334</v>
      </c>
      <c r="F702" s="52"/>
      <c r="BU702" s="35"/>
      <c r="BV702" s="35"/>
      <c r="BW702" s="35"/>
    </row>
    <row r="703" spans="5:75" x14ac:dyDescent="0.25">
      <c r="E703" s="35" t="s">
        <v>5337</v>
      </c>
      <c r="F703" s="52"/>
      <c r="BU703" s="35"/>
      <c r="BV703" s="35"/>
      <c r="BW703" s="35"/>
    </row>
    <row r="704" spans="5:75" x14ac:dyDescent="0.25">
      <c r="E704" s="35" t="s">
        <v>5340</v>
      </c>
      <c r="F704" s="52"/>
      <c r="BU704" s="35"/>
      <c r="BV704" s="35"/>
      <c r="BW704" s="35"/>
    </row>
    <row r="705" spans="5:75" x14ac:dyDescent="0.25">
      <c r="E705" s="35" t="s">
        <v>5343</v>
      </c>
      <c r="F705" s="52"/>
      <c r="BU705" s="35"/>
      <c r="BV705" s="35"/>
      <c r="BW705" s="35"/>
    </row>
    <row r="706" spans="5:75" x14ac:dyDescent="0.25">
      <c r="E706" s="35" t="s">
        <v>5346</v>
      </c>
      <c r="F706" s="52"/>
      <c r="BU706" s="35"/>
      <c r="BV706" s="35"/>
      <c r="BW706" s="35"/>
    </row>
    <row r="707" spans="5:75" x14ac:dyDescent="0.25">
      <c r="E707" s="35" t="s">
        <v>5349</v>
      </c>
      <c r="F707" s="52"/>
      <c r="BU707" s="35"/>
      <c r="BV707" s="35"/>
      <c r="BW707" s="35"/>
    </row>
    <row r="708" spans="5:75" x14ac:dyDescent="0.25">
      <c r="E708" s="35" t="s">
        <v>5352</v>
      </c>
      <c r="F708" s="52"/>
      <c r="BU708" s="35"/>
      <c r="BV708" s="35"/>
      <c r="BW708" s="35"/>
    </row>
    <row r="709" spans="5:75" x14ac:dyDescent="0.25">
      <c r="E709" s="35" t="s">
        <v>5355</v>
      </c>
      <c r="F709" s="52"/>
      <c r="BU709" s="35"/>
      <c r="BV709" s="35"/>
      <c r="BW709" s="35"/>
    </row>
    <row r="710" spans="5:75" x14ac:dyDescent="0.25">
      <c r="E710" s="35" t="s">
        <v>5358</v>
      </c>
      <c r="F710" s="52"/>
      <c r="BU710" s="35"/>
      <c r="BV710" s="35"/>
      <c r="BW710" s="35"/>
    </row>
    <row r="711" spans="5:75" x14ac:dyDescent="0.25">
      <c r="E711" s="35" t="s">
        <v>5361</v>
      </c>
      <c r="F711" s="52"/>
      <c r="BU711" s="35"/>
      <c r="BV711" s="35"/>
      <c r="BW711" s="35"/>
    </row>
    <row r="712" spans="5:75" x14ac:dyDescent="0.25">
      <c r="E712" s="35" t="s">
        <v>5364</v>
      </c>
      <c r="F712" s="52"/>
      <c r="BU712" s="35"/>
      <c r="BV712" s="35"/>
      <c r="BW712" s="35"/>
    </row>
    <row r="713" spans="5:75" x14ac:dyDescent="0.25">
      <c r="E713" s="35" t="s">
        <v>5367</v>
      </c>
      <c r="F713" s="52"/>
      <c r="BU713" s="35"/>
      <c r="BV713" s="35"/>
      <c r="BW713" s="35"/>
    </row>
    <row r="714" spans="5:75" x14ac:dyDescent="0.25">
      <c r="E714" s="35" t="s">
        <v>5370</v>
      </c>
      <c r="F714" s="52"/>
      <c r="BU714" s="35"/>
      <c r="BV714" s="35"/>
      <c r="BW714" s="35"/>
    </row>
    <row r="715" spans="5:75" x14ac:dyDescent="0.25">
      <c r="E715" s="35" t="s">
        <v>5373</v>
      </c>
      <c r="F715" s="52"/>
      <c r="BU715" s="35"/>
      <c r="BV715" s="35"/>
      <c r="BW715" s="35"/>
    </row>
    <row r="716" spans="5:75" x14ac:dyDescent="0.25">
      <c r="E716" s="35" t="s">
        <v>5376</v>
      </c>
      <c r="F716" s="52"/>
      <c r="BU716" s="35"/>
      <c r="BV716" s="35"/>
      <c r="BW716" s="35"/>
    </row>
    <row r="717" spans="5:75" x14ac:dyDescent="0.25">
      <c r="E717" s="35" t="s">
        <v>5379</v>
      </c>
      <c r="F717" s="52"/>
      <c r="BU717" s="35"/>
      <c r="BV717" s="35"/>
      <c r="BW717" s="35"/>
    </row>
    <row r="718" spans="5:75" x14ac:dyDescent="0.25">
      <c r="E718" s="35" t="s">
        <v>5382</v>
      </c>
      <c r="F718" s="52"/>
      <c r="BU718" s="35"/>
      <c r="BV718" s="35"/>
      <c r="BW718" s="35"/>
    </row>
    <row r="719" spans="5:75" x14ac:dyDescent="0.25">
      <c r="E719" s="35" t="s">
        <v>5385</v>
      </c>
      <c r="F719" s="52"/>
      <c r="BU719" s="35"/>
      <c r="BV719" s="35"/>
      <c r="BW719" s="35"/>
    </row>
    <row r="720" spans="5:75" x14ac:dyDescent="0.25">
      <c r="E720" s="35" t="s">
        <v>5388</v>
      </c>
      <c r="F720" s="52"/>
      <c r="BU720" s="35"/>
      <c r="BV720" s="35"/>
      <c r="BW720" s="35"/>
    </row>
    <row r="721" spans="5:75" x14ac:dyDescent="0.25">
      <c r="E721" s="35" t="s">
        <v>5391</v>
      </c>
      <c r="F721" s="52"/>
      <c r="BU721" s="35"/>
      <c r="BV721" s="35"/>
      <c r="BW721" s="35"/>
    </row>
    <row r="722" spans="5:75" x14ac:dyDescent="0.25">
      <c r="E722" s="35" t="s">
        <v>5394</v>
      </c>
      <c r="F722" s="52"/>
      <c r="BU722" s="35"/>
      <c r="BV722" s="35"/>
      <c r="BW722" s="35"/>
    </row>
    <row r="723" spans="5:75" x14ac:dyDescent="0.25">
      <c r="E723" s="35" t="s">
        <v>5397</v>
      </c>
      <c r="F723" s="52"/>
      <c r="BU723" s="35"/>
      <c r="BV723" s="35"/>
      <c r="BW723" s="35"/>
    </row>
    <row r="724" spans="5:75" x14ac:dyDescent="0.25">
      <c r="E724" s="35" t="s">
        <v>5400</v>
      </c>
      <c r="F724" s="52"/>
      <c r="BU724" s="35"/>
      <c r="BV724" s="35"/>
      <c r="BW724" s="35"/>
    </row>
    <row r="725" spans="5:75" x14ac:dyDescent="0.25">
      <c r="E725" s="35" t="s">
        <v>5403</v>
      </c>
      <c r="F725" s="52"/>
      <c r="BU725" s="35"/>
      <c r="BV725" s="35"/>
      <c r="BW725" s="35"/>
    </row>
    <row r="726" spans="5:75" x14ac:dyDescent="0.25">
      <c r="E726" s="35" t="s">
        <v>5406</v>
      </c>
      <c r="F726" s="52"/>
      <c r="BU726" s="35"/>
      <c r="BV726" s="35"/>
      <c r="BW726" s="35"/>
    </row>
    <row r="727" spans="5:75" x14ac:dyDescent="0.25">
      <c r="E727" s="35" t="s">
        <v>5409</v>
      </c>
      <c r="F727" s="52"/>
      <c r="BU727" s="35"/>
      <c r="BV727" s="35"/>
      <c r="BW727" s="35"/>
    </row>
    <row r="728" spans="5:75" x14ac:dyDescent="0.25">
      <c r="E728" s="35" t="s">
        <v>5412</v>
      </c>
      <c r="F728" s="52"/>
      <c r="BU728" s="35"/>
      <c r="BV728" s="35"/>
      <c r="BW728" s="35"/>
    </row>
    <row r="729" spans="5:75" x14ac:dyDescent="0.25">
      <c r="E729" s="35" t="s">
        <v>5415</v>
      </c>
      <c r="F729" s="52"/>
      <c r="BU729" s="35"/>
      <c r="BV729" s="35"/>
      <c r="BW729" s="35"/>
    </row>
    <row r="730" spans="5:75" x14ac:dyDescent="0.25">
      <c r="E730" s="35" t="s">
        <v>5418</v>
      </c>
      <c r="F730" s="52"/>
      <c r="BU730" s="35"/>
      <c r="BV730" s="35"/>
      <c r="BW730" s="35"/>
    </row>
    <row r="731" spans="5:75" x14ac:dyDescent="0.25">
      <c r="E731" s="35" t="s">
        <v>5421</v>
      </c>
      <c r="F731" s="52"/>
      <c r="BU731" s="35"/>
      <c r="BV731" s="35"/>
      <c r="BW731" s="35"/>
    </row>
    <row r="732" spans="5:75" x14ac:dyDescent="0.25">
      <c r="E732" s="35" t="s">
        <v>5424</v>
      </c>
      <c r="F732" s="52"/>
      <c r="BU732" s="35"/>
      <c r="BV732" s="35"/>
      <c r="BW732" s="35"/>
    </row>
    <row r="733" spans="5:75" x14ac:dyDescent="0.25">
      <c r="E733" s="35" t="s">
        <v>5427</v>
      </c>
      <c r="F733" s="52"/>
      <c r="BU733" s="35"/>
      <c r="BV733" s="35"/>
      <c r="BW733" s="35"/>
    </row>
    <row r="734" spans="5:75" x14ac:dyDescent="0.25">
      <c r="E734" s="35" t="s">
        <v>5430</v>
      </c>
      <c r="F734" s="52"/>
      <c r="BU734" s="35"/>
      <c r="BV734" s="35"/>
      <c r="BW734" s="35"/>
    </row>
    <row r="735" spans="5:75" x14ac:dyDescent="0.25">
      <c r="E735" s="35" t="s">
        <v>5433</v>
      </c>
      <c r="F735" s="52"/>
      <c r="BU735" s="35"/>
      <c r="BV735" s="35"/>
      <c r="BW735" s="35"/>
    </row>
    <row r="736" spans="5:75" x14ac:dyDescent="0.25">
      <c r="E736" s="35" t="s">
        <v>5436</v>
      </c>
      <c r="F736" s="52"/>
      <c r="BU736" s="35"/>
      <c r="BV736" s="35"/>
      <c r="BW736" s="35"/>
    </row>
    <row r="737" spans="5:75" x14ac:dyDescent="0.25">
      <c r="E737" s="35" t="s">
        <v>5439</v>
      </c>
      <c r="F737" s="52"/>
      <c r="BU737" s="35"/>
      <c r="BV737" s="35"/>
      <c r="BW737" s="35"/>
    </row>
    <row r="738" spans="5:75" x14ac:dyDescent="0.25">
      <c r="E738" s="35" t="s">
        <v>5442</v>
      </c>
      <c r="F738" s="52"/>
      <c r="BU738" s="35"/>
      <c r="BV738" s="35"/>
      <c r="BW738" s="35"/>
    </row>
    <row r="739" spans="5:75" x14ac:dyDescent="0.25">
      <c r="E739" s="35" t="s">
        <v>5445</v>
      </c>
      <c r="F739" s="52"/>
      <c r="BU739" s="35"/>
      <c r="BV739" s="35"/>
      <c r="BW739" s="35"/>
    </row>
    <row r="740" spans="5:75" x14ac:dyDescent="0.25">
      <c r="E740" s="35" t="s">
        <v>5448</v>
      </c>
      <c r="F740" s="52"/>
      <c r="BU740" s="35"/>
      <c r="BV740" s="35"/>
      <c r="BW740" s="35"/>
    </row>
    <row r="741" spans="5:75" x14ac:dyDescent="0.25">
      <c r="E741" s="35" t="s">
        <v>5451</v>
      </c>
      <c r="F741" s="52"/>
      <c r="BU741" s="35"/>
      <c r="BV741" s="35"/>
      <c r="BW741" s="35"/>
    </row>
    <row r="742" spans="5:75" x14ac:dyDescent="0.25">
      <c r="E742" s="35" t="s">
        <v>5454</v>
      </c>
      <c r="F742" s="52"/>
      <c r="BU742" s="35"/>
      <c r="BV742" s="35"/>
      <c r="BW742" s="35"/>
    </row>
    <row r="743" spans="5:75" x14ac:dyDescent="0.25">
      <c r="E743" s="35" t="s">
        <v>5457</v>
      </c>
      <c r="F743" s="52"/>
      <c r="BU743" s="35"/>
      <c r="BV743" s="35"/>
      <c r="BW743" s="35"/>
    </row>
    <row r="744" spans="5:75" x14ac:dyDescent="0.25">
      <c r="E744" s="35" t="s">
        <v>5460</v>
      </c>
      <c r="F744" s="52"/>
      <c r="BU744" s="35"/>
      <c r="BV744" s="35"/>
      <c r="BW744" s="35"/>
    </row>
    <row r="745" spans="5:75" x14ac:dyDescent="0.25">
      <c r="E745" s="35" t="s">
        <v>5463</v>
      </c>
      <c r="F745" s="52"/>
      <c r="BU745" s="35"/>
      <c r="BV745" s="35"/>
      <c r="BW745" s="35"/>
    </row>
    <row r="746" spans="5:75" x14ac:dyDescent="0.25">
      <c r="E746" s="35" t="s">
        <v>5466</v>
      </c>
      <c r="F746" s="52"/>
      <c r="BU746" s="35"/>
      <c r="BV746" s="35"/>
      <c r="BW746" s="35"/>
    </row>
    <row r="747" spans="5:75" x14ac:dyDescent="0.25">
      <c r="E747" s="35" t="s">
        <v>5469</v>
      </c>
      <c r="F747" s="52"/>
      <c r="BU747" s="35"/>
      <c r="BV747" s="35"/>
      <c r="BW747" s="35"/>
    </row>
    <row r="748" spans="5:75" x14ac:dyDescent="0.25">
      <c r="E748" s="35" t="s">
        <v>5472</v>
      </c>
      <c r="F748" s="52"/>
      <c r="BU748" s="35"/>
      <c r="BV748" s="35"/>
      <c r="BW748" s="35"/>
    </row>
    <row r="749" spans="5:75" x14ac:dyDescent="0.25">
      <c r="E749" s="35" t="s">
        <v>5475</v>
      </c>
      <c r="F749" s="52"/>
      <c r="BU749" s="35"/>
      <c r="BV749" s="35"/>
      <c r="BW749" s="35"/>
    </row>
    <row r="750" spans="5:75" x14ac:dyDescent="0.25">
      <c r="E750" s="35" t="s">
        <v>5478</v>
      </c>
      <c r="F750" s="52"/>
      <c r="BU750" s="35"/>
      <c r="BV750" s="35"/>
      <c r="BW750" s="35"/>
    </row>
    <row r="751" spans="5:75" x14ac:dyDescent="0.25">
      <c r="E751" s="35" t="s">
        <v>5481</v>
      </c>
      <c r="F751" s="52"/>
      <c r="BU751" s="35"/>
      <c r="BV751" s="35"/>
      <c r="BW751" s="35"/>
    </row>
    <row r="752" spans="5:75" x14ac:dyDescent="0.25">
      <c r="E752" s="35" t="s">
        <v>5484</v>
      </c>
      <c r="F752" s="52"/>
      <c r="BU752" s="35"/>
      <c r="BV752" s="35"/>
      <c r="BW752" s="35"/>
    </row>
    <row r="753" spans="5:75" x14ac:dyDescent="0.25">
      <c r="E753" s="35" t="s">
        <v>5487</v>
      </c>
      <c r="F753" s="52"/>
      <c r="BU753" s="35"/>
      <c r="BV753" s="35"/>
      <c r="BW753" s="35"/>
    </row>
    <row r="754" spans="5:75" x14ac:dyDescent="0.25">
      <c r="E754" s="35" t="s">
        <v>5490</v>
      </c>
      <c r="F754" s="52"/>
      <c r="BU754" s="35"/>
      <c r="BV754" s="35"/>
      <c r="BW754" s="35"/>
    </row>
    <row r="755" spans="5:75" x14ac:dyDescent="0.25">
      <c r="E755" s="35" t="s">
        <v>5493</v>
      </c>
      <c r="F755" s="52"/>
      <c r="BU755" s="35"/>
      <c r="BV755" s="35"/>
      <c r="BW755" s="35"/>
    </row>
    <row r="756" spans="5:75" x14ac:dyDescent="0.25">
      <c r="E756" s="35" t="s">
        <v>5496</v>
      </c>
      <c r="F756" s="52"/>
      <c r="BU756" s="35"/>
      <c r="BV756" s="35"/>
      <c r="BW756" s="35"/>
    </row>
    <row r="757" spans="5:75" x14ac:dyDescent="0.25">
      <c r="E757" s="35" t="s">
        <v>5499</v>
      </c>
      <c r="F757" s="52"/>
      <c r="BU757" s="35"/>
      <c r="BV757" s="35"/>
      <c r="BW757" s="35"/>
    </row>
    <row r="758" spans="5:75" x14ac:dyDescent="0.25">
      <c r="E758" s="35" t="s">
        <v>5502</v>
      </c>
      <c r="F758" s="52"/>
      <c r="BU758" s="35"/>
      <c r="BV758" s="35"/>
      <c r="BW758" s="35"/>
    </row>
    <row r="759" spans="5:75" x14ac:dyDescent="0.25">
      <c r="E759" s="35" t="s">
        <v>5505</v>
      </c>
      <c r="F759" s="52"/>
      <c r="BU759" s="35"/>
      <c r="BV759" s="35"/>
      <c r="BW759" s="35"/>
    </row>
    <row r="760" spans="5:75" x14ac:dyDescent="0.25">
      <c r="E760" s="35" t="s">
        <v>5508</v>
      </c>
      <c r="F760" s="52"/>
      <c r="BU760" s="35"/>
      <c r="BV760" s="35"/>
      <c r="BW760" s="35"/>
    </row>
    <row r="761" spans="5:75" x14ac:dyDescent="0.25">
      <c r="E761" s="35" t="s">
        <v>5511</v>
      </c>
      <c r="F761" s="52"/>
      <c r="BU761" s="35"/>
      <c r="BV761" s="35"/>
      <c r="BW761" s="35"/>
    </row>
    <row r="762" spans="5:75" x14ac:dyDescent="0.25">
      <c r="E762" s="35" t="s">
        <v>5514</v>
      </c>
      <c r="F762" s="52"/>
      <c r="BU762" s="35"/>
      <c r="BV762" s="35"/>
      <c r="BW762" s="35"/>
    </row>
    <row r="763" spans="5:75" x14ac:dyDescent="0.25">
      <c r="E763" s="35" t="s">
        <v>5517</v>
      </c>
      <c r="F763" s="52"/>
      <c r="BU763" s="35"/>
      <c r="BV763" s="35"/>
      <c r="BW763" s="35"/>
    </row>
    <row r="764" spans="5:75" x14ac:dyDescent="0.25">
      <c r="E764" s="35" t="s">
        <v>5520</v>
      </c>
      <c r="F764" s="52"/>
      <c r="BU764" s="35"/>
      <c r="BV764" s="35"/>
      <c r="BW764" s="35"/>
    </row>
    <row r="765" spans="5:75" x14ac:dyDescent="0.25">
      <c r="E765" s="35" t="s">
        <v>5523</v>
      </c>
      <c r="F765" s="52"/>
      <c r="BU765" s="35"/>
      <c r="BV765" s="35"/>
      <c r="BW765" s="35"/>
    </row>
    <row r="766" spans="5:75" x14ac:dyDescent="0.25">
      <c r="E766" s="35" t="s">
        <v>5526</v>
      </c>
      <c r="F766" s="52"/>
      <c r="BU766" s="35"/>
      <c r="BV766" s="35"/>
      <c r="BW766" s="35"/>
    </row>
    <row r="767" spans="5:75" x14ac:dyDescent="0.25">
      <c r="E767" s="35" t="s">
        <v>5529</v>
      </c>
      <c r="F767" s="52"/>
      <c r="BU767" s="35"/>
      <c r="BV767" s="35"/>
      <c r="BW767" s="35"/>
    </row>
    <row r="768" spans="5:75" x14ac:dyDescent="0.25">
      <c r="E768" s="35" t="s">
        <v>5532</v>
      </c>
      <c r="F768" s="52"/>
      <c r="BU768" s="35"/>
      <c r="BV768" s="35"/>
      <c r="BW768" s="35"/>
    </row>
    <row r="769" spans="5:75" x14ac:dyDescent="0.25">
      <c r="E769" s="35" t="s">
        <v>5535</v>
      </c>
      <c r="F769" s="52"/>
      <c r="BU769" s="35"/>
      <c r="BV769" s="35"/>
      <c r="BW769" s="35"/>
    </row>
    <row r="770" spans="5:75" x14ac:dyDescent="0.25">
      <c r="E770" s="35" t="s">
        <v>5538</v>
      </c>
      <c r="F770" s="52"/>
      <c r="BU770" s="35"/>
      <c r="BV770" s="35"/>
      <c r="BW770" s="35"/>
    </row>
    <row r="771" spans="5:75" x14ac:dyDescent="0.25">
      <c r="E771" s="35" t="s">
        <v>5541</v>
      </c>
      <c r="F771" s="52"/>
      <c r="BU771" s="35"/>
      <c r="BV771" s="35"/>
      <c r="BW771" s="35"/>
    </row>
    <row r="772" spans="5:75" x14ac:dyDescent="0.25">
      <c r="E772" s="35" t="s">
        <v>5544</v>
      </c>
      <c r="F772" s="52"/>
      <c r="BU772" s="35"/>
      <c r="BV772" s="35"/>
      <c r="BW772" s="35"/>
    </row>
    <row r="773" spans="5:75" x14ac:dyDescent="0.25">
      <c r="E773" s="35" t="s">
        <v>5547</v>
      </c>
      <c r="F773" s="52"/>
      <c r="BU773" s="35"/>
      <c r="BV773" s="35"/>
      <c r="BW773" s="35"/>
    </row>
    <row r="774" spans="5:75" x14ac:dyDescent="0.25">
      <c r="E774" s="35" t="s">
        <v>5550</v>
      </c>
      <c r="F774" s="52"/>
      <c r="BU774" s="35"/>
      <c r="BV774" s="35"/>
      <c r="BW774" s="35"/>
    </row>
    <row r="775" spans="5:75" x14ac:dyDescent="0.25">
      <c r="E775" s="35" t="s">
        <v>5553</v>
      </c>
      <c r="F775" s="52"/>
      <c r="BU775" s="35"/>
      <c r="BV775" s="35"/>
      <c r="BW775" s="35"/>
    </row>
    <row r="776" spans="5:75" x14ac:dyDescent="0.25">
      <c r="E776" s="35" t="s">
        <v>5556</v>
      </c>
      <c r="F776" s="52"/>
      <c r="BU776" s="35"/>
      <c r="BV776" s="35"/>
      <c r="BW776" s="35"/>
    </row>
    <row r="777" spans="5:75" x14ac:dyDescent="0.25">
      <c r="E777" s="35" t="s">
        <v>5559</v>
      </c>
      <c r="F777" s="52"/>
      <c r="BU777" s="35"/>
      <c r="BV777" s="35"/>
      <c r="BW777" s="35"/>
    </row>
    <row r="778" spans="5:75" x14ac:dyDescent="0.25">
      <c r="E778" s="35" t="s">
        <v>5562</v>
      </c>
      <c r="F778" s="52"/>
      <c r="BU778" s="35"/>
      <c r="BV778" s="35"/>
      <c r="BW778" s="35"/>
    </row>
    <row r="779" spans="5:75" x14ac:dyDescent="0.25">
      <c r="E779" s="35" t="s">
        <v>5565</v>
      </c>
      <c r="F779" s="52"/>
      <c r="BU779" s="35"/>
      <c r="BV779" s="35"/>
      <c r="BW779" s="35"/>
    </row>
    <row r="780" spans="5:75" x14ac:dyDescent="0.25">
      <c r="E780" s="35" t="s">
        <v>5568</v>
      </c>
      <c r="F780" s="52"/>
      <c r="BU780" s="35"/>
      <c r="BV780" s="35"/>
      <c r="BW780" s="35"/>
    </row>
    <row r="781" spans="5:75" x14ac:dyDescent="0.25">
      <c r="E781" s="35" t="s">
        <v>5571</v>
      </c>
      <c r="F781" s="52"/>
      <c r="BU781" s="35"/>
      <c r="BV781" s="35"/>
      <c r="BW781" s="35"/>
    </row>
    <row r="782" spans="5:75" x14ac:dyDescent="0.25">
      <c r="E782" s="35" t="s">
        <v>5574</v>
      </c>
      <c r="F782" s="52"/>
      <c r="BU782" s="35"/>
      <c r="BV782" s="35"/>
      <c r="BW782" s="35"/>
    </row>
    <row r="783" spans="5:75" x14ac:dyDescent="0.25">
      <c r="E783" s="35" t="s">
        <v>5577</v>
      </c>
      <c r="F783" s="52"/>
      <c r="BU783" s="35"/>
      <c r="BV783" s="35"/>
      <c r="BW783" s="35"/>
    </row>
    <row r="784" spans="5:75" x14ac:dyDescent="0.25">
      <c r="E784" s="35" t="s">
        <v>5580</v>
      </c>
      <c r="F784" s="52"/>
      <c r="BU784" s="35"/>
      <c r="BV784" s="35"/>
      <c r="BW784" s="35"/>
    </row>
    <row r="785" spans="5:75" x14ac:dyDescent="0.25">
      <c r="E785" s="35" t="s">
        <v>5583</v>
      </c>
      <c r="F785" s="52"/>
      <c r="BU785" s="35"/>
      <c r="BV785" s="35"/>
      <c r="BW785" s="35"/>
    </row>
    <row r="786" spans="5:75" x14ac:dyDescent="0.25">
      <c r="E786" s="35" t="s">
        <v>5586</v>
      </c>
      <c r="F786" s="52"/>
      <c r="BU786" s="35"/>
      <c r="BV786" s="35"/>
      <c r="BW786" s="35"/>
    </row>
    <row r="787" spans="5:75" x14ac:dyDescent="0.25">
      <c r="E787" s="35" t="s">
        <v>5589</v>
      </c>
      <c r="F787" s="52"/>
      <c r="BU787" s="35"/>
      <c r="BV787" s="35"/>
      <c r="BW787" s="35"/>
    </row>
    <row r="788" spans="5:75" x14ac:dyDescent="0.25">
      <c r="E788" s="35" t="s">
        <v>5592</v>
      </c>
      <c r="F788" s="52"/>
      <c r="BU788" s="35"/>
      <c r="BV788" s="35"/>
      <c r="BW788" s="35"/>
    </row>
    <row r="789" spans="5:75" x14ac:dyDescent="0.25">
      <c r="E789" s="35" t="s">
        <v>5595</v>
      </c>
      <c r="F789" s="52"/>
      <c r="BU789" s="35"/>
      <c r="BV789" s="35"/>
      <c r="BW789" s="35"/>
    </row>
    <row r="790" spans="5:75" x14ac:dyDescent="0.25">
      <c r="E790" s="35" t="s">
        <v>5598</v>
      </c>
      <c r="F790" s="52"/>
      <c r="BU790" s="35"/>
      <c r="BV790" s="35"/>
      <c r="BW790" s="35"/>
    </row>
    <row r="791" spans="5:75" x14ac:dyDescent="0.25">
      <c r="E791" s="35" t="s">
        <v>4715</v>
      </c>
      <c r="F791" s="52"/>
      <c r="BU791" s="35"/>
      <c r="BV791" s="35"/>
      <c r="BW791" s="35"/>
    </row>
    <row r="792" spans="5:75" x14ac:dyDescent="0.25">
      <c r="E792" s="35" t="s">
        <v>4718</v>
      </c>
      <c r="F792" s="52"/>
      <c r="BU792" s="35"/>
      <c r="BV792" s="35"/>
      <c r="BW792" s="35"/>
    </row>
    <row r="793" spans="5:75" x14ac:dyDescent="0.25">
      <c r="E793" s="35" t="s">
        <v>4721</v>
      </c>
      <c r="F793" s="52"/>
      <c r="BU793" s="35"/>
      <c r="BV793" s="35"/>
      <c r="BW793" s="35"/>
    </row>
    <row r="794" spans="5:75" x14ac:dyDescent="0.25">
      <c r="E794" s="35" t="s">
        <v>4724</v>
      </c>
      <c r="F794" s="52"/>
      <c r="BU794" s="35"/>
      <c r="BV794" s="35"/>
      <c r="BW794" s="35"/>
    </row>
    <row r="795" spans="5:75" x14ac:dyDescent="0.25">
      <c r="E795" s="35" t="s">
        <v>4727</v>
      </c>
      <c r="F795" s="52"/>
      <c r="BU795" s="35"/>
      <c r="BV795" s="35"/>
      <c r="BW795" s="35"/>
    </row>
    <row r="796" spans="5:75" x14ac:dyDescent="0.25">
      <c r="E796" s="35" t="s">
        <v>4730</v>
      </c>
      <c r="F796" s="52"/>
      <c r="BU796" s="35"/>
      <c r="BV796" s="35"/>
      <c r="BW796" s="35"/>
    </row>
    <row r="797" spans="5:75" x14ac:dyDescent="0.25">
      <c r="E797" s="35" t="s">
        <v>4733</v>
      </c>
      <c r="F797" s="52"/>
      <c r="BU797" s="35"/>
      <c r="BV797" s="35"/>
      <c r="BW797" s="35"/>
    </row>
    <row r="798" spans="5:75" x14ac:dyDescent="0.25">
      <c r="E798" s="35" t="s">
        <v>4736</v>
      </c>
      <c r="F798" s="52"/>
      <c r="BU798" s="35"/>
      <c r="BV798" s="35"/>
      <c r="BW798" s="35"/>
    </row>
    <row r="799" spans="5:75" x14ac:dyDescent="0.25">
      <c r="E799" s="35" t="s">
        <v>4739</v>
      </c>
      <c r="F799" s="52"/>
      <c r="BU799" s="35"/>
      <c r="BV799" s="35"/>
      <c r="BW799" s="35"/>
    </row>
    <row r="800" spans="5:75" x14ac:dyDescent="0.25">
      <c r="E800" s="35" t="s">
        <v>4742</v>
      </c>
      <c r="F800" s="52"/>
      <c r="BU800" s="35"/>
      <c r="BV800" s="35"/>
      <c r="BW800" s="35"/>
    </row>
    <row r="801" spans="5:75" x14ac:dyDescent="0.25">
      <c r="E801" s="35" t="s">
        <v>4745</v>
      </c>
      <c r="F801" s="52"/>
      <c r="BU801" s="35"/>
      <c r="BV801" s="35"/>
      <c r="BW801" s="35"/>
    </row>
    <row r="802" spans="5:75" x14ac:dyDescent="0.25">
      <c r="E802" s="35" t="s">
        <v>4748</v>
      </c>
      <c r="F802" s="52"/>
      <c r="BU802" s="35"/>
      <c r="BV802" s="35"/>
      <c r="BW802" s="35"/>
    </row>
    <row r="803" spans="5:75" x14ac:dyDescent="0.25">
      <c r="E803" s="35" t="s">
        <v>4751</v>
      </c>
      <c r="F803" s="52"/>
      <c r="BU803" s="35"/>
      <c r="BV803" s="35"/>
      <c r="BW803" s="35"/>
    </row>
    <row r="804" spans="5:75" x14ac:dyDescent="0.25">
      <c r="E804" s="35" t="s">
        <v>4754</v>
      </c>
      <c r="F804" s="52"/>
      <c r="BU804" s="35"/>
      <c r="BV804" s="35"/>
      <c r="BW804" s="35"/>
    </row>
    <row r="805" spans="5:75" x14ac:dyDescent="0.25">
      <c r="E805" s="35" t="s">
        <v>4757</v>
      </c>
      <c r="F805" s="52"/>
      <c r="BU805" s="35"/>
      <c r="BV805" s="35"/>
      <c r="BW805" s="35"/>
    </row>
    <row r="806" spans="5:75" x14ac:dyDescent="0.25">
      <c r="E806" s="35" t="s">
        <v>4760</v>
      </c>
      <c r="F806" s="52"/>
      <c r="BU806" s="35"/>
      <c r="BV806" s="35"/>
      <c r="BW806" s="35"/>
    </row>
    <row r="807" spans="5:75" x14ac:dyDescent="0.25">
      <c r="E807" s="35" t="s">
        <v>4763</v>
      </c>
      <c r="F807" s="52"/>
      <c r="BU807" s="35"/>
      <c r="BV807" s="35"/>
      <c r="BW807" s="35"/>
    </row>
    <row r="808" spans="5:75" x14ac:dyDescent="0.25">
      <c r="E808" s="35" t="s">
        <v>4766</v>
      </c>
      <c r="F808" s="52"/>
      <c r="BU808" s="35"/>
      <c r="BV808" s="35"/>
      <c r="BW808" s="35"/>
    </row>
    <row r="809" spans="5:75" x14ac:dyDescent="0.25">
      <c r="E809" s="35" t="s">
        <v>4769</v>
      </c>
      <c r="F809" s="52"/>
      <c r="BU809" s="35"/>
      <c r="BV809" s="35"/>
      <c r="BW809" s="35"/>
    </row>
    <row r="810" spans="5:75" x14ac:dyDescent="0.25">
      <c r="E810" s="35" t="s">
        <v>4772</v>
      </c>
      <c r="F810" s="52"/>
      <c r="BU810" s="35"/>
      <c r="BV810" s="35"/>
      <c r="BW810" s="35"/>
    </row>
    <row r="811" spans="5:75" x14ac:dyDescent="0.25">
      <c r="E811" s="35" t="s">
        <v>4775</v>
      </c>
      <c r="F811" s="52"/>
      <c r="BU811" s="35"/>
      <c r="BV811" s="35"/>
      <c r="BW811" s="35"/>
    </row>
    <row r="812" spans="5:75" x14ac:dyDescent="0.25">
      <c r="E812" s="35" t="s">
        <v>4778</v>
      </c>
      <c r="F812" s="52"/>
      <c r="BU812" s="35"/>
      <c r="BV812" s="35"/>
      <c r="BW812" s="35"/>
    </row>
    <row r="813" spans="5:75" x14ac:dyDescent="0.25">
      <c r="E813" s="35" t="s">
        <v>4781</v>
      </c>
      <c r="F813" s="52"/>
      <c r="BU813" s="35"/>
      <c r="BV813" s="35"/>
      <c r="BW813" s="35"/>
    </row>
    <row r="814" spans="5:75" x14ac:dyDescent="0.25">
      <c r="E814" s="35" t="s">
        <v>4784</v>
      </c>
      <c r="F814" s="52"/>
      <c r="BU814" s="35"/>
      <c r="BV814" s="35"/>
      <c r="BW814" s="35"/>
    </row>
    <row r="815" spans="5:75" x14ac:dyDescent="0.25">
      <c r="E815" s="35" t="s">
        <v>4787</v>
      </c>
      <c r="F815" s="52"/>
      <c r="BU815" s="35"/>
      <c r="BV815" s="35"/>
      <c r="BW815" s="35"/>
    </row>
    <row r="816" spans="5:75" x14ac:dyDescent="0.25">
      <c r="E816" s="35" t="s">
        <v>4790</v>
      </c>
      <c r="F816" s="52"/>
      <c r="BU816" s="35"/>
      <c r="BV816" s="35"/>
      <c r="BW816" s="35"/>
    </row>
    <row r="817" spans="5:75" x14ac:dyDescent="0.25">
      <c r="E817" s="35" t="s">
        <v>4793</v>
      </c>
      <c r="F817" s="52"/>
      <c r="BU817" s="35"/>
      <c r="BV817" s="35"/>
      <c r="BW817" s="35"/>
    </row>
    <row r="818" spans="5:75" x14ac:dyDescent="0.25">
      <c r="E818" s="35" t="s">
        <v>4796</v>
      </c>
      <c r="F818" s="52"/>
      <c r="BU818" s="35"/>
      <c r="BV818" s="35"/>
      <c r="BW818" s="35"/>
    </row>
    <row r="819" spans="5:75" x14ac:dyDescent="0.25">
      <c r="E819" s="35" t="s">
        <v>4799</v>
      </c>
      <c r="F819" s="52"/>
      <c r="BU819" s="35"/>
      <c r="BV819" s="35"/>
      <c r="BW819" s="35"/>
    </row>
    <row r="820" spans="5:75" x14ac:dyDescent="0.25">
      <c r="E820" s="35" t="s">
        <v>4802</v>
      </c>
      <c r="F820" s="52"/>
      <c r="BU820" s="35"/>
      <c r="BV820" s="35"/>
      <c r="BW820" s="35"/>
    </row>
    <row r="821" spans="5:75" x14ac:dyDescent="0.25">
      <c r="E821" s="35" t="s">
        <v>4805</v>
      </c>
      <c r="F821" s="52"/>
      <c r="BU821" s="35"/>
      <c r="BV821" s="35"/>
      <c r="BW821" s="35"/>
    </row>
    <row r="822" spans="5:75" x14ac:dyDescent="0.25">
      <c r="E822" s="35" t="s">
        <v>4808</v>
      </c>
      <c r="F822" s="52"/>
      <c r="BU822" s="35"/>
      <c r="BV822" s="35"/>
      <c r="BW822" s="35"/>
    </row>
    <row r="823" spans="5:75" x14ac:dyDescent="0.25">
      <c r="E823" s="35" t="s">
        <v>4811</v>
      </c>
      <c r="F823" s="52"/>
      <c r="BU823" s="35"/>
      <c r="BV823" s="35"/>
      <c r="BW823" s="35"/>
    </row>
    <row r="824" spans="5:75" x14ac:dyDescent="0.25">
      <c r="E824" s="35" t="s">
        <v>4814</v>
      </c>
      <c r="F824" s="52"/>
      <c r="BU824" s="35"/>
      <c r="BV824" s="35"/>
      <c r="BW824" s="35"/>
    </row>
    <row r="825" spans="5:75" x14ac:dyDescent="0.25">
      <c r="E825" s="35" t="s">
        <v>4817</v>
      </c>
      <c r="F825" s="52"/>
      <c r="BU825" s="35"/>
      <c r="BV825" s="35"/>
      <c r="BW825" s="35"/>
    </row>
    <row r="826" spans="5:75" x14ac:dyDescent="0.25">
      <c r="E826" s="35" t="s">
        <v>4820</v>
      </c>
      <c r="F826" s="52"/>
      <c r="BU826" s="35"/>
      <c r="BV826" s="35"/>
      <c r="BW826" s="35"/>
    </row>
    <row r="827" spans="5:75" x14ac:dyDescent="0.25">
      <c r="E827" s="35" t="s">
        <v>4823</v>
      </c>
      <c r="F827" s="52"/>
      <c r="BU827" s="35"/>
      <c r="BV827" s="35"/>
      <c r="BW827" s="35"/>
    </row>
    <row r="828" spans="5:75" x14ac:dyDescent="0.25">
      <c r="E828" s="35" t="s">
        <v>4826</v>
      </c>
      <c r="F828" s="52"/>
      <c r="BU828" s="35"/>
      <c r="BV828" s="35"/>
      <c r="BW828" s="35"/>
    </row>
    <row r="829" spans="5:75" x14ac:dyDescent="0.25">
      <c r="E829" s="35" t="s">
        <v>4829</v>
      </c>
      <c r="F829" s="52"/>
      <c r="BU829" s="35"/>
      <c r="BV829" s="35"/>
      <c r="BW829" s="35"/>
    </row>
    <row r="830" spans="5:75" x14ac:dyDescent="0.25">
      <c r="E830" s="35" t="s">
        <v>4832</v>
      </c>
      <c r="F830" s="52"/>
      <c r="BU830" s="35"/>
      <c r="BV830" s="35"/>
      <c r="BW830" s="35"/>
    </row>
    <row r="831" spans="5:75" x14ac:dyDescent="0.25">
      <c r="E831" s="35" t="s">
        <v>4835</v>
      </c>
      <c r="F831" s="52"/>
      <c r="BU831" s="35"/>
      <c r="BV831" s="35"/>
      <c r="BW831" s="35"/>
    </row>
    <row r="832" spans="5:75" x14ac:dyDescent="0.25">
      <c r="E832" s="35" t="s">
        <v>4838</v>
      </c>
      <c r="F832" s="52"/>
      <c r="BU832" s="35"/>
      <c r="BV832" s="35"/>
      <c r="BW832" s="35"/>
    </row>
    <row r="833" spans="5:75" x14ac:dyDescent="0.25">
      <c r="E833" s="35" t="s">
        <v>4841</v>
      </c>
      <c r="F833" s="52"/>
      <c r="BU833" s="35"/>
      <c r="BV833" s="35"/>
      <c r="BW833" s="35"/>
    </row>
    <row r="834" spans="5:75" x14ac:dyDescent="0.25">
      <c r="E834" s="35" t="s">
        <v>4844</v>
      </c>
      <c r="F834" s="52"/>
      <c r="BU834" s="35"/>
      <c r="BV834" s="35"/>
      <c r="BW834" s="35"/>
    </row>
    <row r="835" spans="5:75" x14ac:dyDescent="0.25">
      <c r="E835" s="35" t="s">
        <v>4847</v>
      </c>
      <c r="F835" s="52"/>
      <c r="BU835" s="35"/>
      <c r="BV835" s="35"/>
      <c r="BW835" s="35"/>
    </row>
    <row r="836" spans="5:75" x14ac:dyDescent="0.25">
      <c r="E836" s="35" t="s">
        <v>4850</v>
      </c>
      <c r="F836" s="52"/>
      <c r="BU836" s="35"/>
      <c r="BV836" s="35"/>
      <c r="BW836" s="35"/>
    </row>
    <row r="837" spans="5:75" x14ac:dyDescent="0.25">
      <c r="E837" s="35" t="s">
        <v>4853</v>
      </c>
      <c r="F837" s="52"/>
      <c r="BU837" s="35"/>
      <c r="BV837" s="35"/>
      <c r="BW837" s="35"/>
    </row>
    <row r="838" spans="5:75" x14ac:dyDescent="0.25">
      <c r="E838" s="35" t="s">
        <v>4856</v>
      </c>
      <c r="F838" s="52"/>
      <c r="BU838" s="35"/>
      <c r="BV838" s="35"/>
      <c r="BW838" s="35"/>
    </row>
    <row r="839" spans="5:75" x14ac:dyDescent="0.25">
      <c r="E839" s="35" t="s">
        <v>4859</v>
      </c>
      <c r="F839" s="52"/>
      <c r="BU839" s="35"/>
      <c r="BV839" s="35"/>
      <c r="BW839" s="35"/>
    </row>
    <row r="840" spans="5:75" x14ac:dyDescent="0.25">
      <c r="E840" s="35" t="s">
        <v>4862</v>
      </c>
      <c r="F840" s="52"/>
      <c r="BU840" s="35"/>
      <c r="BV840" s="35"/>
      <c r="BW840" s="35"/>
    </row>
    <row r="841" spans="5:75" x14ac:dyDescent="0.25">
      <c r="E841" s="35" t="s">
        <v>4865</v>
      </c>
      <c r="F841" s="52"/>
      <c r="BU841" s="35"/>
      <c r="BV841" s="35"/>
      <c r="BW841" s="35"/>
    </row>
    <row r="842" spans="5:75" x14ac:dyDescent="0.25">
      <c r="E842" s="35" t="s">
        <v>5761</v>
      </c>
      <c r="F842" s="52"/>
      <c r="BU842" s="35"/>
      <c r="BV842" s="35"/>
      <c r="BW842" s="35"/>
    </row>
    <row r="843" spans="5:75" x14ac:dyDescent="0.25">
      <c r="E843" s="35" t="s">
        <v>5764</v>
      </c>
      <c r="F843" s="52"/>
      <c r="BU843" s="35"/>
      <c r="BV843" s="35"/>
      <c r="BW843" s="35"/>
    </row>
    <row r="844" spans="5:75" x14ac:dyDescent="0.25">
      <c r="E844" s="35" t="s">
        <v>5767</v>
      </c>
      <c r="F844" s="52"/>
      <c r="BU844" s="35"/>
      <c r="BV844" s="35"/>
      <c r="BW844" s="35"/>
    </row>
    <row r="845" spans="5:75" x14ac:dyDescent="0.25">
      <c r="E845" s="35" t="s">
        <v>5770</v>
      </c>
      <c r="F845" s="52"/>
      <c r="BU845" s="35"/>
      <c r="BV845" s="35"/>
      <c r="BW845" s="35"/>
    </row>
    <row r="846" spans="5:75" x14ac:dyDescent="0.25">
      <c r="E846" s="35" t="s">
        <v>5773</v>
      </c>
      <c r="F846" s="52"/>
      <c r="BU846" s="35"/>
      <c r="BV846" s="35"/>
      <c r="BW846" s="35"/>
    </row>
    <row r="847" spans="5:75" x14ac:dyDescent="0.25">
      <c r="E847" s="35" t="s">
        <v>5776</v>
      </c>
      <c r="F847" s="52"/>
      <c r="BU847" s="35"/>
      <c r="BV847" s="35"/>
      <c r="BW847" s="35"/>
    </row>
    <row r="848" spans="5:75" x14ac:dyDescent="0.25">
      <c r="E848" s="35" t="s">
        <v>5779</v>
      </c>
      <c r="F848" s="52"/>
      <c r="BU848" s="35"/>
      <c r="BV848" s="35"/>
      <c r="BW848" s="35"/>
    </row>
    <row r="849" spans="5:75" x14ac:dyDescent="0.25">
      <c r="E849" s="35" t="s">
        <v>5782</v>
      </c>
      <c r="F849" s="52"/>
      <c r="BU849" s="35"/>
      <c r="BV849" s="35"/>
      <c r="BW849" s="35"/>
    </row>
    <row r="850" spans="5:75" x14ac:dyDescent="0.25">
      <c r="E850" s="35" t="s">
        <v>5785</v>
      </c>
      <c r="F850" s="52"/>
      <c r="BU850" s="35"/>
      <c r="BV850" s="35"/>
      <c r="BW850" s="35"/>
    </row>
    <row r="851" spans="5:75" x14ac:dyDescent="0.25">
      <c r="E851" s="35" t="s">
        <v>5788</v>
      </c>
      <c r="F851" s="52"/>
      <c r="BU851" s="35"/>
      <c r="BV851" s="35"/>
      <c r="BW851" s="35"/>
    </row>
    <row r="852" spans="5:75" x14ac:dyDescent="0.25">
      <c r="E852" s="35" t="s">
        <v>5791</v>
      </c>
      <c r="F852" s="52"/>
      <c r="BU852" s="35"/>
      <c r="BV852" s="35"/>
      <c r="BW852" s="35"/>
    </row>
    <row r="853" spans="5:75" x14ac:dyDescent="0.25">
      <c r="E853" s="35" t="s">
        <v>5794</v>
      </c>
      <c r="F853" s="52"/>
      <c r="BU853" s="35"/>
      <c r="BV853" s="35"/>
      <c r="BW853" s="35"/>
    </row>
    <row r="854" spans="5:75" x14ac:dyDescent="0.25">
      <c r="E854" s="35" t="s">
        <v>5797</v>
      </c>
      <c r="F854" s="52"/>
      <c r="BU854" s="35"/>
      <c r="BV854" s="35"/>
      <c r="BW854" s="35"/>
    </row>
    <row r="855" spans="5:75" x14ac:dyDescent="0.25">
      <c r="E855" s="35" t="s">
        <v>5800</v>
      </c>
      <c r="F855" s="52"/>
      <c r="BU855" s="35"/>
      <c r="BV855" s="35"/>
      <c r="BW855" s="35"/>
    </row>
    <row r="856" spans="5:75" x14ac:dyDescent="0.25">
      <c r="E856" s="35" t="s">
        <v>5803</v>
      </c>
      <c r="F856" s="52"/>
      <c r="BU856" s="35"/>
      <c r="BV856" s="35"/>
      <c r="BW856" s="35"/>
    </row>
    <row r="857" spans="5:75" x14ac:dyDescent="0.25">
      <c r="E857" s="35" t="s">
        <v>5806</v>
      </c>
      <c r="F857" s="52"/>
      <c r="BU857" s="35"/>
      <c r="BV857" s="35"/>
      <c r="BW857" s="35"/>
    </row>
    <row r="858" spans="5:75" x14ac:dyDescent="0.25">
      <c r="E858" s="35" t="s">
        <v>5809</v>
      </c>
      <c r="F858" s="52"/>
      <c r="BU858" s="35"/>
      <c r="BV858" s="35"/>
      <c r="BW858" s="35"/>
    </row>
    <row r="859" spans="5:75" x14ac:dyDescent="0.25">
      <c r="E859" s="35" t="s">
        <v>5812</v>
      </c>
      <c r="F859" s="52"/>
      <c r="BU859" s="35"/>
      <c r="BV859" s="35"/>
      <c r="BW859" s="35"/>
    </row>
    <row r="860" spans="5:75" x14ac:dyDescent="0.25">
      <c r="E860" s="35" t="s">
        <v>5815</v>
      </c>
      <c r="F860" s="52"/>
      <c r="BU860" s="35"/>
      <c r="BV860" s="35"/>
      <c r="BW860" s="35"/>
    </row>
    <row r="861" spans="5:75" x14ac:dyDescent="0.25">
      <c r="E861" s="35" t="s">
        <v>5818</v>
      </c>
      <c r="F861" s="52"/>
      <c r="BU861" s="35"/>
      <c r="BV861" s="35"/>
      <c r="BW861" s="35"/>
    </row>
    <row r="862" spans="5:75" x14ac:dyDescent="0.25">
      <c r="E862" s="35" t="s">
        <v>5821</v>
      </c>
      <c r="F862" s="52"/>
      <c r="BU862" s="35"/>
      <c r="BV862" s="35"/>
      <c r="BW862" s="35"/>
    </row>
    <row r="863" spans="5:75" x14ac:dyDescent="0.25">
      <c r="E863" s="35" t="s">
        <v>5824</v>
      </c>
      <c r="F863" s="52"/>
      <c r="BU863" s="35"/>
      <c r="BV863" s="35"/>
      <c r="BW863" s="35"/>
    </row>
    <row r="864" spans="5:75" x14ac:dyDescent="0.25">
      <c r="E864" s="35" t="s">
        <v>6584</v>
      </c>
      <c r="F864" s="52"/>
      <c r="BU864" s="35"/>
      <c r="BV864" s="35"/>
      <c r="BW864" s="35"/>
    </row>
    <row r="865" spans="5:75" x14ac:dyDescent="0.25">
      <c r="E865" s="35" t="s">
        <v>6587</v>
      </c>
      <c r="F865" s="52"/>
      <c r="BU865" s="35"/>
      <c r="BV865" s="35"/>
      <c r="BW865" s="35"/>
    </row>
    <row r="866" spans="5:75" x14ac:dyDescent="0.25">
      <c r="E866" s="35" t="s">
        <v>6590</v>
      </c>
      <c r="F866" s="52"/>
      <c r="BU866" s="35"/>
      <c r="BV866" s="35"/>
      <c r="BW866" s="35"/>
    </row>
    <row r="867" spans="5:75" x14ac:dyDescent="0.25">
      <c r="E867" s="35" t="s">
        <v>6593</v>
      </c>
      <c r="F867" s="52"/>
      <c r="BU867" s="35"/>
      <c r="BV867" s="35"/>
      <c r="BW867" s="35"/>
    </row>
    <row r="868" spans="5:75" x14ac:dyDescent="0.25">
      <c r="E868" s="35" t="s">
        <v>6596</v>
      </c>
      <c r="F868" s="52"/>
      <c r="BU868" s="35"/>
      <c r="BV868" s="35"/>
      <c r="BW868" s="35"/>
    </row>
    <row r="869" spans="5:75" x14ac:dyDescent="0.25">
      <c r="E869" s="35" t="s">
        <v>6599</v>
      </c>
      <c r="F869" s="52"/>
      <c r="BU869" s="35"/>
      <c r="BV869" s="35"/>
      <c r="BW869" s="35"/>
    </row>
    <row r="870" spans="5:75" x14ac:dyDescent="0.25">
      <c r="E870" s="35" t="s">
        <v>6602</v>
      </c>
      <c r="F870" s="52"/>
      <c r="BU870" s="35"/>
      <c r="BV870" s="35"/>
      <c r="BW870" s="35"/>
    </row>
    <row r="871" spans="5:75" x14ac:dyDescent="0.25">
      <c r="E871" s="35" t="s">
        <v>6605</v>
      </c>
      <c r="F871" s="52"/>
      <c r="BU871" s="35"/>
      <c r="BV871" s="35"/>
      <c r="BW871" s="35"/>
    </row>
    <row r="872" spans="5:75" x14ac:dyDescent="0.25">
      <c r="E872" s="35" t="s">
        <v>6608</v>
      </c>
      <c r="F872" s="52"/>
      <c r="BU872" s="35"/>
      <c r="BV872" s="35"/>
      <c r="BW872" s="35"/>
    </row>
    <row r="873" spans="5:75" x14ac:dyDescent="0.25">
      <c r="E873" s="35" t="s">
        <v>6611</v>
      </c>
      <c r="F873" s="52"/>
      <c r="BU873" s="35"/>
      <c r="BV873" s="35"/>
      <c r="BW873" s="35"/>
    </row>
    <row r="874" spans="5:75" x14ac:dyDescent="0.25">
      <c r="E874" s="35" t="s">
        <v>6614</v>
      </c>
      <c r="F874" s="52"/>
      <c r="BU874" s="35"/>
      <c r="BV874" s="35"/>
      <c r="BW874" s="35"/>
    </row>
    <row r="875" spans="5:75" x14ac:dyDescent="0.25">
      <c r="E875" s="35" t="s">
        <v>6617</v>
      </c>
      <c r="F875" s="52"/>
      <c r="BU875" s="35"/>
      <c r="BV875" s="35"/>
      <c r="BW875" s="35"/>
    </row>
    <row r="876" spans="5:75" x14ac:dyDescent="0.25">
      <c r="E876" s="35" t="s">
        <v>6620</v>
      </c>
      <c r="F876" s="52"/>
      <c r="BU876" s="35"/>
      <c r="BV876" s="35"/>
      <c r="BW876" s="35"/>
    </row>
    <row r="877" spans="5:75" x14ac:dyDescent="0.25">
      <c r="E877" s="35" t="s">
        <v>6623</v>
      </c>
      <c r="F877" s="52"/>
      <c r="BU877" s="35"/>
      <c r="BV877" s="35"/>
      <c r="BW877" s="35"/>
    </row>
    <row r="878" spans="5:75" x14ac:dyDescent="0.25">
      <c r="E878" s="35" t="s">
        <v>6626</v>
      </c>
      <c r="F878" s="52"/>
      <c r="BU878" s="35"/>
      <c r="BV878" s="35"/>
      <c r="BW878" s="35"/>
    </row>
    <row r="879" spans="5:75" x14ac:dyDescent="0.25">
      <c r="E879" s="35" t="s">
        <v>6629</v>
      </c>
      <c r="F879" s="52"/>
      <c r="BU879" s="35"/>
      <c r="BV879" s="35"/>
      <c r="BW879" s="35"/>
    </row>
    <row r="880" spans="5:75" x14ac:dyDescent="0.25">
      <c r="E880" s="35" t="s">
        <v>6632</v>
      </c>
      <c r="F880" s="52"/>
      <c r="BU880" s="35"/>
      <c r="BV880" s="35"/>
      <c r="BW880" s="35"/>
    </row>
    <row r="881" spans="5:75" x14ac:dyDescent="0.25">
      <c r="E881" s="35" t="s">
        <v>6635</v>
      </c>
      <c r="F881" s="52"/>
      <c r="BU881" s="35"/>
      <c r="BV881" s="35"/>
      <c r="BW881" s="35"/>
    </row>
    <row r="882" spans="5:75" x14ac:dyDescent="0.25">
      <c r="E882" s="35" t="s">
        <v>6638</v>
      </c>
      <c r="F882" s="52"/>
      <c r="BU882" s="35"/>
      <c r="BV882" s="35"/>
      <c r="BW882" s="35"/>
    </row>
    <row r="883" spans="5:75" x14ac:dyDescent="0.25">
      <c r="E883" s="35" t="s">
        <v>6641</v>
      </c>
      <c r="F883" s="52"/>
      <c r="BU883" s="35"/>
      <c r="BV883" s="35"/>
      <c r="BW883" s="35"/>
    </row>
    <row r="884" spans="5:75" x14ac:dyDescent="0.25">
      <c r="E884" s="35" t="s">
        <v>6644</v>
      </c>
      <c r="F884" s="52"/>
      <c r="BU884" s="35"/>
      <c r="BV884" s="35"/>
      <c r="BW884" s="35"/>
    </row>
    <row r="885" spans="5:75" x14ac:dyDescent="0.25">
      <c r="E885" s="35" t="s">
        <v>6647</v>
      </c>
      <c r="F885" s="52"/>
      <c r="BU885" s="35"/>
      <c r="BV885" s="35"/>
      <c r="BW885" s="35"/>
    </row>
    <row r="886" spans="5:75" x14ac:dyDescent="0.25">
      <c r="E886" s="35" t="s">
        <v>1657</v>
      </c>
      <c r="F886" s="52"/>
      <c r="BU886" s="35"/>
      <c r="BV886" s="35"/>
      <c r="BW886" s="35"/>
    </row>
    <row r="887" spans="5:75" x14ac:dyDescent="0.25">
      <c r="E887" s="35" t="s">
        <v>1660</v>
      </c>
      <c r="F887" s="52"/>
      <c r="BU887" s="35"/>
      <c r="BV887" s="35"/>
      <c r="BW887" s="35"/>
    </row>
    <row r="888" spans="5:75" x14ac:dyDescent="0.25">
      <c r="E888" s="35" t="s">
        <v>1663</v>
      </c>
      <c r="F888" s="52"/>
      <c r="BU888" s="35"/>
      <c r="BV888" s="35"/>
      <c r="BW888" s="35"/>
    </row>
    <row r="889" spans="5:75" x14ac:dyDescent="0.25">
      <c r="E889" s="35" t="s">
        <v>1666</v>
      </c>
      <c r="F889" s="52"/>
      <c r="BU889" s="35"/>
      <c r="BV889" s="35"/>
      <c r="BW889" s="35"/>
    </row>
    <row r="890" spans="5:75" x14ac:dyDescent="0.25">
      <c r="E890" s="35" t="s">
        <v>1669</v>
      </c>
      <c r="F890" s="52"/>
      <c r="BU890" s="35"/>
      <c r="BV890" s="35"/>
      <c r="BW890" s="35"/>
    </row>
    <row r="891" spans="5:75" x14ac:dyDescent="0.25">
      <c r="E891" s="35" t="s">
        <v>1672</v>
      </c>
      <c r="F891" s="52"/>
      <c r="BU891" s="35"/>
      <c r="BV891" s="35"/>
      <c r="BW891" s="35"/>
    </row>
    <row r="892" spans="5:75" x14ac:dyDescent="0.25">
      <c r="E892" s="35" t="s">
        <v>1675</v>
      </c>
      <c r="F892" s="52"/>
      <c r="BU892" s="35"/>
      <c r="BV892" s="35"/>
      <c r="BW892" s="35"/>
    </row>
    <row r="893" spans="5:75" x14ac:dyDescent="0.25">
      <c r="E893" s="35" t="s">
        <v>1678</v>
      </c>
      <c r="F893" s="52"/>
      <c r="BU893" s="35"/>
      <c r="BV893" s="35"/>
      <c r="BW893" s="35"/>
    </row>
    <row r="894" spans="5:75" x14ac:dyDescent="0.25">
      <c r="E894" s="35" t="s">
        <v>1681</v>
      </c>
      <c r="F894" s="52"/>
      <c r="BU894" s="35"/>
      <c r="BV894" s="35"/>
      <c r="BW894" s="35"/>
    </row>
    <row r="895" spans="5:75" x14ac:dyDescent="0.25">
      <c r="E895" s="35" t="s">
        <v>1684</v>
      </c>
      <c r="F895" s="52"/>
      <c r="BU895" s="35"/>
      <c r="BV895" s="35"/>
      <c r="BW895" s="35"/>
    </row>
    <row r="896" spans="5:75" x14ac:dyDescent="0.25">
      <c r="E896" s="35" t="s">
        <v>1687</v>
      </c>
      <c r="F896" s="52"/>
      <c r="BU896" s="35"/>
      <c r="BV896" s="35"/>
      <c r="BW896" s="35"/>
    </row>
    <row r="897" spans="5:75" x14ac:dyDescent="0.25">
      <c r="E897" s="35" t="s">
        <v>1690</v>
      </c>
      <c r="F897" s="52"/>
      <c r="BU897" s="35"/>
      <c r="BV897" s="35"/>
      <c r="BW897" s="35"/>
    </row>
    <row r="898" spans="5:75" x14ac:dyDescent="0.25">
      <c r="E898" s="35" t="s">
        <v>1693</v>
      </c>
      <c r="F898" s="52"/>
      <c r="BU898" s="35"/>
      <c r="BV898" s="35"/>
      <c r="BW898" s="35"/>
    </row>
    <row r="899" spans="5:75" x14ac:dyDescent="0.25">
      <c r="E899" s="35" t="s">
        <v>1696</v>
      </c>
      <c r="F899" s="52"/>
      <c r="BU899" s="35"/>
      <c r="BV899" s="35"/>
      <c r="BW899" s="35"/>
    </row>
    <row r="900" spans="5:75" x14ac:dyDescent="0.25">
      <c r="E900" s="35" t="s">
        <v>1699</v>
      </c>
      <c r="F900" s="52"/>
      <c r="BU900" s="35"/>
      <c r="BV900" s="35"/>
      <c r="BW900" s="35"/>
    </row>
    <row r="901" spans="5:75" x14ac:dyDescent="0.25">
      <c r="E901" s="35" t="s">
        <v>1702</v>
      </c>
      <c r="F901" s="52"/>
      <c r="BU901" s="35"/>
      <c r="BV901" s="35"/>
      <c r="BW901" s="35"/>
    </row>
    <row r="902" spans="5:75" x14ac:dyDescent="0.25">
      <c r="E902" s="35" t="s">
        <v>1705</v>
      </c>
      <c r="F902" s="52"/>
      <c r="BU902" s="35"/>
      <c r="BV902" s="35"/>
      <c r="BW902" s="35"/>
    </row>
    <row r="903" spans="5:75" x14ac:dyDescent="0.25">
      <c r="E903" s="35" t="s">
        <v>1708</v>
      </c>
      <c r="F903" s="52"/>
      <c r="BU903" s="35"/>
      <c r="BV903" s="35"/>
      <c r="BW903" s="35"/>
    </row>
    <row r="904" spans="5:75" x14ac:dyDescent="0.25">
      <c r="E904" s="35" t="s">
        <v>1711</v>
      </c>
      <c r="F904" s="52"/>
      <c r="BU904" s="35"/>
      <c r="BV904" s="35"/>
      <c r="BW904" s="35"/>
    </row>
    <row r="905" spans="5:75" x14ac:dyDescent="0.25">
      <c r="E905" s="35" t="s">
        <v>1714</v>
      </c>
      <c r="F905" s="52"/>
      <c r="BU905" s="35"/>
      <c r="BV905" s="35"/>
      <c r="BW905" s="35"/>
    </row>
    <row r="906" spans="5:75" x14ac:dyDescent="0.25">
      <c r="E906" s="35" t="s">
        <v>1717</v>
      </c>
      <c r="F906" s="52"/>
      <c r="BU906" s="35"/>
      <c r="BV906" s="35"/>
      <c r="BW906" s="35"/>
    </row>
    <row r="907" spans="5:75" x14ac:dyDescent="0.25">
      <c r="E907" s="35" t="s">
        <v>1720</v>
      </c>
      <c r="F907" s="52"/>
      <c r="BU907" s="35"/>
      <c r="BV907" s="35"/>
      <c r="BW907" s="35"/>
    </row>
    <row r="908" spans="5:75" x14ac:dyDescent="0.25">
      <c r="E908" s="35" t="s">
        <v>1723</v>
      </c>
      <c r="F908" s="52"/>
      <c r="BU908" s="35"/>
      <c r="BV908" s="35"/>
      <c r="BW908" s="35"/>
    </row>
    <row r="909" spans="5:75" x14ac:dyDescent="0.25">
      <c r="E909" s="35" t="s">
        <v>1726</v>
      </c>
      <c r="F909" s="52"/>
      <c r="BU909" s="35"/>
      <c r="BV909" s="35"/>
      <c r="BW909" s="35"/>
    </row>
    <row r="910" spans="5:75" x14ac:dyDescent="0.25">
      <c r="E910" s="35" t="s">
        <v>1729</v>
      </c>
      <c r="F910" s="52"/>
      <c r="BU910" s="35"/>
      <c r="BV910" s="35"/>
      <c r="BW910" s="35"/>
    </row>
    <row r="911" spans="5:75" x14ac:dyDescent="0.25">
      <c r="E911" s="35" t="s">
        <v>1732</v>
      </c>
      <c r="F911" s="52"/>
      <c r="BU911" s="35"/>
      <c r="BV911" s="35"/>
      <c r="BW911" s="35"/>
    </row>
    <row r="912" spans="5:75" x14ac:dyDescent="0.25">
      <c r="E912" s="35" t="s">
        <v>1735</v>
      </c>
      <c r="F912" s="52"/>
      <c r="BU912" s="35"/>
      <c r="BV912" s="35"/>
      <c r="BW912" s="35"/>
    </row>
    <row r="913" spans="5:75" x14ac:dyDescent="0.25">
      <c r="E913" s="35" t="s">
        <v>1738</v>
      </c>
      <c r="F913" s="52"/>
      <c r="BU913" s="35"/>
      <c r="BV913" s="35"/>
      <c r="BW913" s="35"/>
    </row>
    <row r="914" spans="5:75" x14ac:dyDescent="0.25">
      <c r="E914" s="35" t="s">
        <v>1741</v>
      </c>
      <c r="F914" s="52"/>
      <c r="BU914" s="35"/>
      <c r="BV914" s="35"/>
      <c r="BW914" s="35"/>
    </row>
    <row r="915" spans="5:75" x14ac:dyDescent="0.25">
      <c r="E915" s="35" t="s">
        <v>1744</v>
      </c>
      <c r="F915" s="52"/>
      <c r="BU915" s="35"/>
      <c r="BV915" s="35"/>
      <c r="BW915" s="35"/>
    </row>
    <row r="916" spans="5:75" x14ac:dyDescent="0.25">
      <c r="E916" s="35" t="s">
        <v>1747</v>
      </c>
      <c r="F916" s="52"/>
      <c r="BU916" s="35"/>
      <c r="BV916" s="35"/>
      <c r="BW916" s="35"/>
    </row>
    <row r="917" spans="5:75" x14ac:dyDescent="0.25">
      <c r="E917" s="35" t="s">
        <v>1750</v>
      </c>
      <c r="F917" s="52"/>
      <c r="BU917" s="35"/>
      <c r="BV917" s="35"/>
      <c r="BW917" s="35"/>
    </row>
    <row r="918" spans="5:75" x14ac:dyDescent="0.25">
      <c r="E918" s="35" t="s">
        <v>1753</v>
      </c>
      <c r="F918" s="52"/>
      <c r="BU918" s="35"/>
      <c r="BV918" s="35"/>
      <c r="BW918" s="35"/>
    </row>
    <row r="919" spans="5:75" x14ac:dyDescent="0.25">
      <c r="E919" s="35" t="s">
        <v>1756</v>
      </c>
      <c r="F919" s="52"/>
      <c r="BU919" s="35"/>
      <c r="BV919" s="35"/>
      <c r="BW919" s="35"/>
    </row>
    <row r="920" spans="5:75" x14ac:dyDescent="0.25">
      <c r="E920" s="35" t="s">
        <v>1759</v>
      </c>
      <c r="F920" s="52"/>
      <c r="BU920" s="35"/>
      <c r="BV920" s="35"/>
      <c r="BW920" s="35"/>
    </row>
    <row r="921" spans="5:75" x14ac:dyDescent="0.25">
      <c r="E921" s="35" t="s">
        <v>1762</v>
      </c>
      <c r="F921" s="52"/>
      <c r="BU921" s="35"/>
      <c r="BV921" s="35"/>
      <c r="BW921" s="35"/>
    </row>
    <row r="922" spans="5:75" x14ac:dyDescent="0.25">
      <c r="E922" s="35" t="s">
        <v>1765</v>
      </c>
      <c r="F922" s="52"/>
      <c r="BU922" s="35"/>
      <c r="BV922" s="35"/>
      <c r="BW922" s="35"/>
    </row>
    <row r="923" spans="5:75" x14ac:dyDescent="0.25">
      <c r="E923" s="35" t="s">
        <v>1768</v>
      </c>
      <c r="F923" s="52"/>
      <c r="BU923" s="35"/>
      <c r="BV923" s="35"/>
      <c r="BW923" s="35"/>
    </row>
    <row r="924" spans="5:75" x14ac:dyDescent="0.25">
      <c r="E924" s="35" t="s">
        <v>1771</v>
      </c>
      <c r="F924" s="52"/>
      <c r="BU924" s="35"/>
      <c r="BV924" s="35"/>
      <c r="BW924" s="35"/>
    </row>
    <row r="925" spans="5:75" x14ac:dyDescent="0.25">
      <c r="E925" s="35" t="s">
        <v>1774</v>
      </c>
      <c r="F925" s="52"/>
      <c r="BU925" s="35"/>
      <c r="BV925" s="35"/>
      <c r="BW925" s="35"/>
    </row>
    <row r="926" spans="5:75" x14ac:dyDescent="0.25">
      <c r="E926" s="35" t="s">
        <v>1777</v>
      </c>
      <c r="F926" s="52"/>
      <c r="BU926" s="35"/>
      <c r="BV926" s="35"/>
      <c r="BW926" s="35"/>
    </row>
    <row r="927" spans="5:75" x14ac:dyDescent="0.25">
      <c r="E927" s="35" t="s">
        <v>1780</v>
      </c>
      <c r="F927" s="52"/>
      <c r="BU927" s="35"/>
      <c r="BV927" s="35"/>
      <c r="BW927" s="35"/>
    </row>
    <row r="928" spans="5:75" x14ac:dyDescent="0.25">
      <c r="E928" s="35" t="s">
        <v>1783</v>
      </c>
      <c r="F928" s="52"/>
      <c r="BU928" s="35"/>
      <c r="BV928" s="35"/>
      <c r="BW928" s="35"/>
    </row>
    <row r="929" spans="5:75" x14ac:dyDescent="0.25">
      <c r="E929" s="35" t="s">
        <v>1786</v>
      </c>
      <c r="F929" s="52"/>
      <c r="BU929" s="35"/>
      <c r="BV929" s="35"/>
      <c r="BW929" s="35"/>
    </row>
    <row r="930" spans="5:75" x14ac:dyDescent="0.25">
      <c r="E930" s="35" t="s">
        <v>1789</v>
      </c>
      <c r="F930" s="52"/>
      <c r="BU930" s="35"/>
      <c r="BV930" s="35"/>
      <c r="BW930" s="35"/>
    </row>
    <row r="931" spans="5:75" x14ac:dyDescent="0.25">
      <c r="E931" s="35" t="s">
        <v>1792</v>
      </c>
      <c r="F931" s="52"/>
      <c r="BU931" s="35"/>
      <c r="BV931" s="35"/>
      <c r="BW931" s="35"/>
    </row>
    <row r="932" spans="5:75" x14ac:dyDescent="0.25">
      <c r="E932" s="35" t="s">
        <v>1795</v>
      </c>
      <c r="F932" s="52"/>
      <c r="BU932" s="35"/>
      <c r="BV932" s="35"/>
      <c r="BW932" s="35"/>
    </row>
    <row r="933" spans="5:75" x14ac:dyDescent="0.25">
      <c r="E933" s="35" t="s">
        <v>1798</v>
      </c>
      <c r="F933" s="52"/>
      <c r="BU933" s="35"/>
      <c r="BV933" s="35"/>
      <c r="BW933" s="35"/>
    </row>
    <row r="934" spans="5:75" x14ac:dyDescent="0.25">
      <c r="E934" s="35" t="s">
        <v>1801</v>
      </c>
      <c r="F934" s="52"/>
      <c r="BU934" s="35"/>
      <c r="BV934" s="35"/>
      <c r="BW934" s="35"/>
    </row>
    <row r="935" spans="5:75" x14ac:dyDescent="0.25">
      <c r="E935" s="35" t="s">
        <v>1804</v>
      </c>
      <c r="F935" s="52"/>
      <c r="BU935" s="35"/>
      <c r="BV935" s="35"/>
      <c r="BW935" s="35"/>
    </row>
    <row r="936" spans="5:75" x14ac:dyDescent="0.25">
      <c r="E936" s="35" t="s">
        <v>1807</v>
      </c>
      <c r="F936" s="52"/>
      <c r="BU936" s="35"/>
      <c r="BV936" s="35"/>
      <c r="BW936" s="35"/>
    </row>
    <row r="937" spans="5:75" x14ac:dyDescent="0.25">
      <c r="E937" s="35" t="s">
        <v>1810</v>
      </c>
      <c r="F937" s="52"/>
      <c r="BU937" s="35"/>
      <c r="BV937" s="35"/>
      <c r="BW937" s="35"/>
    </row>
    <row r="938" spans="5:75" x14ac:dyDescent="0.25">
      <c r="E938" s="35" t="s">
        <v>1813</v>
      </c>
      <c r="F938" s="52"/>
      <c r="BU938" s="35"/>
      <c r="BV938" s="35"/>
      <c r="BW938" s="35"/>
    </row>
    <row r="939" spans="5:75" x14ac:dyDescent="0.25">
      <c r="E939" s="35" t="s">
        <v>1816</v>
      </c>
      <c r="F939" s="52"/>
      <c r="BU939" s="35"/>
      <c r="BV939" s="35"/>
      <c r="BW939" s="35"/>
    </row>
    <row r="940" spans="5:75" x14ac:dyDescent="0.25">
      <c r="E940" s="35" t="s">
        <v>1819</v>
      </c>
      <c r="F940" s="52"/>
      <c r="BU940" s="35"/>
      <c r="BV940" s="35"/>
      <c r="BW940" s="35"/>
    </row>
    <row r="941" spans="5:75" x14ac:dyDescent="0.25">
      <c r="E941" s="35" t="s">
        <v>1822</v>
      </c>
      <c r="F941" s="52"/>
      <c r="BU941" s="35"/>
      <c r="BV941" s="35"/>
      <c r="BW941" s="35"/>
    </row>
    <row r="942" spans="5:75" x14ac:dyDescent="0.25">
      <c r="E942" s="35" t="s">
        <v>1825</v>
      </c>
      <c r="F942" s="52"/>
      <c r="BU942" s="35"/>
      <c r="BV942" s="35"/>
      <c r="BW942" s="35"/>
    </row>
    <row r="943" spans="5:75" x14ac:dyDescent="0.25">
      <c r="E943" s="35" t="s">
        <v>1828</v>
      </c>
      <c r="F943" s="52"/>
      <c r="BU943" s="35"/>
      <c r="BV943" s="35"/>
      <c r="BW943" s="35"/>
    </row>
    <row r="944" spans="5:75" x14ac:dyDescent="0.25">
      <c r="E944" s="35" t="s">
        <v>1831</v>
      </c>
      <c r="F944" s="52"/>
      <c r="BU944" s="35"/>
      <c r="BV944" s="35"/>
      <c r="BW944" s="35"/>
    </row>
    <row r="945" spans="5:75" x14ac:dyDescent="0.25">
      <c r="E945" s="35" t="s">
        <v>1834</v>
      </c>
      <c r="F945" s="52"/>
      <c r="BU945" s="35"/>
      <c r="BV945" s="35"/>
      <c r="BW945" s="35"/>
    </row>
    <row r="946" spans="5:75" x14ac:dyDescent="0.25">
      <c r="E946" s="35" t="s">
        <v>1837</v>
      </c>
      <c r="F946" s="52"/>
      <c r="BU946" s="35"/>
      <c r="BV946" s="35"/>
      <c r="BW946" s="35"/>
    </row>
    <row r="947" spans="5:75" x14ac:dyDescent="0.25">
      <c r="E947" s="35" t="s">
        <v>1840</v>
      </c>
      <c r="F947" s="52"/>
      <c r="BU947" s="35"/>
      <c r="BV947" s="35"/>
      <c r="BW947" s="35"/>
    </row>
    <row r="948" spans="5:75" x14ac:dyDescent="0.25">
      <c r="E948" s="35" t="s">
        <v>1843</v>
      </c>
      <c r="F948" s="52"/>
      <c r="BU948" s="35"/>
      <c r="BV948" s="35"/>
      <c r="BW948" s="35"/>
    </row>
    <row r="949" spans="5:75" x14ac:dyDescent="0.25">
      <c r="E949" s="35" t="s">
        <v>1846</v>
      </c>
      <c r="F949" s="52"/>
      <c r="BU949" s="35"/>
      <c r="BV949" s="35"/>
      <c r="BW949" s="35"/>
    </row>
    <row r="950" spans="5:75" x14ac:dyDescent="0.25">
      <c r="E950" s="35" t="s">
        <v>1849</v>
      </c>
      <c r="F950" s="52"/>
      <c r="BU950" s="35"/>
      <c r="BV950" s="35"/>
      <c r="BW950" s="35"/>
    </row>
    <row r="951" spans="5:75" x14ac:dyDescent="0.25">
      <c r="E951" s="35" t="s">
        <v>1852</v>
      </c>
      <c r="F951" s="52"/>
      <c r="BU951" s="35"/>
      <c r="BV951" s="35"/>
      <c r="BW951" s="35"/>
    </row>
    <row r="952" spans="5:75" x14ac:dyDescent="0.25">
      <c r="E952" s="35" t="s">
        <v>1855</v>
      </c>
      <c r="F952" s="52"/>
      <c r="BU952" s="35"/>
      <c r="BV952" s="35"/>
      <c r="BW952" s="35"/>
    </row>
    <row r="953" spans="5:75" x14ac:dyDescent="0.25">
      <c r="E953" s="35" t="s">
        <v>1858</v>
      </c>
      <c r="F953" s="52"/>
      <c r="BU953" s="35"/>
      <c r="BV953" s="35"/>
      <c r="BW953" s="35"/>
    </row>
    <row r="954" spans="5:75" x14ac:dyDescent="0.25">
      <c r="E954" s="35" t="s">
        <v>1861</v>
      </c>
      <c r="F954" s="52"/>
      <c r="BU954" s="35"/>
      <c r="BV954" s="35"/>
      <c r="BW954" s="35"/>
    </row>
    <row r="955" spans="5:75" x14ac:dyDescent="0.25">
      <c r="E955" s="35" t="s">
        <v>1864</v>
      </c>
      <c r="F955" s="52"/>
      <c r="BU955" s="35"/>
      <c r="BV955" s="35"/>
      <c r="BW955" s="35"/>
    </row>
    <row r="956" spans="5:75" x14ac:dyDescent="0.25">
      <c r="E956" s="35" t="s">
        <v>1867</v>
      </c>
      <c r="F956" s="52"/>
      <c r="BU956" s="35"/>
      <c r="BV956" s="35"/>
      <c r="BW956" s="35"/>
    </row>
    <row r="957" spans="5:75" x14ac:dyDescent="0.25">
      <c r="E957" s="35" t="s">
        <v>1870</v>
      </c>
      <c r="F957" s="52"/>
      <c r="BU957" s="35"/>
      <c r="BV957" s="35"/>
      <c r="BW957" s="35"/>
    </row>
    <row r="958" spans="5:75" x14ac:dyDescent="0.25">
      <c r="E958" s="35" t="s">
        <v>1873</v>
      </c>
      <c r="F958" s="52"/>
      <c r="BU958" s="35"/>
      <c r="BV958" s="35"/>
      <c r="BW958" s="35"/>
    </row>
    <row r="959" spans="5:75" x14ac:dyDescent="0.25">
      <c r="E959" s="35" t="s">
        <v>1876</v>
      </c>
      <c r="F959" s="52"/>
      <c r="BU959" s="35"/>
      <c r="BV959" s="35"/>
      <c r="BW959" s="35"/>
    </row>
    <row r="960" spans="5:75" x14ac:dyDescent="0.25">
      <c r="E960" s="35" t="s">
        <v>1879</v>
      </c>
      <c r="F960" s="52"/>
      <c r="BU960" s="35"/>
      <c r="BV960" s="35"/>
      <c r="BW960" s="35"/>
    </row>
    <row r="961" spans="5:75" x14ac:dyDescent="0.25">
      <c r="E961" s="35" t="s">
        <v>1882</v>
      </c>
      <c r="F961" s="52"/>
      <c r="BU961" s="35"/>
      <c r="BV961" s="35"/>
      <c r="BW961" s="35"/>
    </row>
    <row r="962" spans="5:75" x14ac:dyDescent="0.25">
      <c r="E962" s="35" t="s">
        <v>1885</v>
      </c>
      <c r="F962" s="52"/>
      <c r="BU962" s="35"/>
      <c r="BV962" s="35"/>
      <c r="BW962" s="35"/>
    </row>
    <row r="963" spans="5:75" x14ac:dyDescent="0.25">
      <c r="E963" s="35" t="s">
        <v>1888</v>
      </c>
      <c r="F963" s="52"/>
      <c r="BU963" s="35"/>
      <c r="BV963" s="35"/>
      <c r="BW963" s="35"/>
    </row>
    <row r="964" spans="5:75" x14ac:dyDescent="0.25">
      <c r="E964" s="35" t="s">
        <v>1891</v>
      </c>
      <c r="F964" s="52"/>
      <c r="BU964" s="35"/>
      <c r="BV964" s="35"/>
      <c r="BW964" s="35"/>
    </row>
    <row r="965" spans="5:75" x14ac:dyDescent="0.25">
      <c r="E965" s="35" t="s">
        <v>1894</v>
      </c>
      <c r="F965" s="52"/>
      <c r="BU965" s="35"/>
      <c r="BV965" s="35"/>
      <c r="BW965" s="35"/>
    </row>
    <row r="966" spans="5:75" x14ac:dyDescent="0.25">
      <c r="E966" s="35" t="s">
        <v>1897</v>
      </c>
      <c r="F966" s="52"/>
      <c r="BU966" s="35"/>
      <c r="BV966" s="35"/>
      <c r="BW966" s="35"/>
    </row>
    <row r="967" spans="5:75" x14ac:dyDescent="0.25">
      <c r="E967" s="35" t="s">
        <v>1900</v>
      </c>
      <c r="F967" s="52"/>
      <c r="BU967" s="35"/>
      <c r="BV967" s="35"/>
      <c r="BW967" s="35"/>
    </row>
    <row r="968" spans="5:75" x14ac:dyDescent="0.25">
      <c r="E968" s="35" t="s">
        <v>1903</v>
      </c>
      <c r="F968" s="52"/>
      <c r="BU968" s="35"/>
      <c r="BV968" s="35"/>
      <c r="BW968" s="35"/>
    </row>
    <row r="969" spans="5:75" x14ac:dyDescent="0.25">
      <c r="E969" s="35" t="s">
        <v>1906</v>
      </c>
      <c r="F969" s="52"/>
      <c r="BU969" s="35"/>
      <c r="BV969" s="35"/>
      <c r="BW969" s="35"/>
    </row>
    <row r="970" spans="5:75" x14ac:dyDescent="0.25">
      <c r="E970" s="35" t="s">
        <v>1909</v>
      </c>
      <c r="F970" s="52"/>
      <c r="BU970" s="35"/>
      <c r="BV970" s="35"/>
      <c r="BW970" s="35"/>
    </row>
    <row r="971" spans="5:75" x14ac:dyDescent="0.25">
      <c r="E971" s="35" t="s">
        <v>1912</v>
      </c>
      <c r="F971" s="52"/>
      <c r="BU971" s="35"/>
      <c r="BV971" s="35"/>
      <c r="BW971" s="35"/>
    </row>
    <row r="972" spans="5:75" x14ac:dyDescent="0.25">
      <c r="E972" s="35" t="s">
        <v>1915</v>
      </c>
      <c r="F972" s="52"/>
      <c r="BU972" s="35"/>
      <c r="BV972" s="35"/>
      <c r="BW972" s="35"/>
    </row>
    <row r="973" spans="5:75" x14ac:dyDescent="0.25">
      <c r="E973" s="35" t="s">
        <v>1918</v>
      </c>
      <c r="F973" s="52"/>
      <c r="BU973" s="35"/>
      <c r="BV973" s="35"/>
      <c r="BW973" s="35"/>
    </row>
    <row r="974" spans="5:75" x14ac:dyDescent="0.25">
      <c r="E974" s="35" t="s">
        <v>1921</v>
      </c>
      <c r="F974" s="52"/>
      <c r="BU974" s="35"/>
      <c r="BV974" s="35"/>
      <c r="BW974" s="35"/>
    </row>
    <row r="975" spans="5:75" x14ac:dyDescent="0.25">
      <c r="E975" s="35" t="s">
        <v>1924</v>
      </c>
      <c r="F975" s="52"/>
      <c r="BU975" s="35"/>
      <c r="BV975" s="35"/>
      <c r="BW975" s="35"/>
    </row>
    <row r="976" spans="5:75" x14ac:dyDescent="0.25">
      <c r="E976" s="35" t="s">
        <v>1927</v>
      </c>
      <c r="F976" s="52"/>
      <c r="BU976" s="35"/>
      <c r="BV976" s="35"/>
      <c r="BW976" s="35"/>
    </row>
    <row r="977" spans="5:75" x14ac:dyDescent="0.25">
      <c r="E977" s="35" t="s">
        <v>1930</v>
      </c>
      <c r="F977" s="52"/>
      <c r="BU977" s="35"/>
      <c r="BV977" s="35"/>
      <c r="BW977" s="35"/>
    </row>
    <row r="978" spans="5:75" x14ac:dyDescent="0.25">
      <c r="E978" s="35" t="s">
        <v>1933</v>
      </c>
      <c r="F978" s="52"/>
      <c r="BU978" s="35"/>
      <c r="BV978" s="35"/>
      <c r="BW978" s="35"/>
    </row>
    <row r="979" spans="5:75" x14ac:dyDescent="0.25">
      <c r="E979" s="35" t="s">
        <v>1936</v>
      </c>
      <c r="F979" s="52"/>
      <c r="BU979" s="35"/>
      <c r="BV979" s="35"/>
      <c r="BW979" s="35"/>
    </row>
    <row r="980" spans="5:75" x14ac:dyDescent="0.25">
      <c r="E980" s="35" t="s">
        <v>1939</v>
      </c>
      <c r="F980" s="52"/>
      <c r="BU980" s="35"/>
      <c r="BV980" s="35"/>
      <c r="BW980" s="35"/>
    </row>
    <row r="981" spans="5:75" x14ac:dyDescent="0.25">
      <c r="E981" s="35" t="s">
        <v>1942</v>
      </c>
      <c r="F981" s="52"/>
      <c r="BU981" s="35"/>
      <c r="BV981" s="35"/>
      <c r="BW981" s="35"/>
    </row>
    <row r="982" spans="5:75" x14ac:dyDescent="0.25">
      <c r="E982" s="35" t="s">
        <v>1945</v>
      </c>
      <c r="F982" s="52"/>
      <c r="BU982" s="35"/>
      <c r="BV982" s="35"/>
      <c r="BW982" s="35"/>
    </row>
    <row r="983" spans="5:75" x14ac:dyDescent="0.25">
      <c r="E983" s="35" t="s">
        <v>1948</v>
      </c>
      <c r="F983" s="52"/>
      <c r="BU983" s="35"/>
      <c r="BV983" s="35"/>
      <c r="BW983" s="35"/>
    </row>
    <row r="984" spans="5:75" x14ac:dyDescent="0.25">
      <c r="E984" s="35" t="s">
        <v>1951</v>
      </c>
      <c r="F984" s="52"/>
      <c r="BU984" s="35"/>
      <c r="BV984" s="35"/>
      <c r="BW984" s="35"/>
    </row>
    <row r="985" spans="5:75" x14ac:dyDescent="0.25">
      <c r="E985" s="35" t="s">
        <v>1954</v>
      </c>
      <c r="F985" s="52"/>
      <c r="BU985" s="35"/>
      <c r="BV985" s="35"/>
      <c r="BW985" s="35"/>
    </row>
    <row r="986" spans="5:75" x14ac:dyDescent="0.25">
      <c r="E986" s="35" t="s">
        <v>1957</v>
      </c>
      <c r="F986" s="52"/>
      <c r="BU986" s="35"/>
      <c r="BV986" s="35"/>
      <c r="BW986" s="35"/>
    </row>
    <row r="987" spans="5:75" x14ac:dyDescent="0.25">
      <c r="E987" s="35" t="s">
        <v>1960</v>
      </c>
      <c r="F987" s="52"/>
      <c r="BU987" s="35"/>
      <c r="BV987" s="35"/>
      <c r="BW987" s="35"/>
    </row>
    <row r="988" spans="5:75" x14ac:dyDescent="0.25">
      <c r="E988" s="35" t="s">
        <v>1963</v>
      </c>
      <c r="F988" s="52"/>
      <c r="BU988" s="35"/>
      <c r="BV988" s="35"/>
      <c r="BW988" s="35"/>
    </row>
    <row r="989" spans="5:75" x14ac:dyDescent="0.25">
      <c r="E989" s="35" t="s">
        <v>1966</v>
      </c>
      <c r="F989" s="52"/>
      <c r="BU989" s="35"/>
      <c r="BV989" s="35"/>
      <c r="BW989" s="35"/>
    </row>
    <row r="990" spans="5:75" x14ac:dyDescent="0.25">
      <c r="E990" s="35" t="s">
        <v>1969</v>
      </c>
      <c r="F990" s="52"/>
      <c r="BU990" s="35"/>
      <c r="BV990" s="35"/>
      <c r="BW990" s="35"/>
    </row>
    <row r="991" spans="5:75" x14ac:dyDescent="0.25">
      <c r="E991" s="35" t="s">
        <v>1972</v>
      </c>
      <c r="F991" s="52"/>
      <c r="BU991" s="35"/>
      <c r="BV991" s="35"/>
      <c r="BW991" s="35"/>
    </row>
    <row r="992" spans="5:75" x14ac:dyDescent="0.25">
      <c r="E992" s="35" t="s">
        <v>1975</v>
      </c>
      <c r="F992" s="52"/>
      <c r="BU992" s="35"/>
      <c r="BV992" s="35"/>
      <c r="BW992" s="35"/>
    </row>
    <row r="993" spans="5:75" x14ac:dyDescent="0.25">
      <c r="E993" s="35" t="s">
        <v>1978</v>
      </c>
      <c r="F993" s="52"/>
      <c r="BU993" s="35"/>
      <c r="BV993" s="35"/>
      <c r="BW993" s="35"/>
    </row>
    <row r="994" spans="5:75" x14ac:dyDescent="0.25">
      <c r="E994" s="35" t="s">
        <v>1981</v>
      </c>
      <c r="F994" s="52"/>
      <c r="BU994" s="35"/>
      <c r="BV994" s="35"/>
      <c r="BW994" s="35"/>
    </row>
    <row r="995" spans="5:75" x14ac:dyDescent="0.25">
      <c r="E995" s="35" t="s">
        <v>1984</v>
      </c>
      <c r="F995" s="52"/>
      <c r="BU995" s="35"/>
      <c r="BV995" s="35"/>
      <c r="BW995" s="35"/>
    </row>
    <row r="996" spans="5:75" x14ac:dyDescent="0.25">
      <c r="E996" s="35" t="s">
        <v>1987</v>
      </c>
      <c r="F996" s="52"/>
      <c r="BU996" s="35"/>
      <c r="BV996" s="35"/>
      <c r="BW996" s="35"/>
    </row>
    <row r="997" spans="5:75" x14ac:dyDescent="0.25">
      <c r="E997" s="35" t="s">
        <v>1990</v>
      </c>
      <c r="F997" s="52"/>
      <c r="BU997" s="35"/>
      <c r="BV997" s="35"/>
      <c r="BW997" s="35"/>
    </row>
    <row r="998" spans="5:75" x14ac:dyDescent="0.25">
      <c r="E998" s="35" t="s">
        <v>1993</v>
      </c>
      <c r="F998" s="52"/>
      <c r="BU998" s="35"/>
      <c r="BV998" s="35"/>
      <c r="BW998" s="35"/>
    </row>
    <row r="999" spans="5:75" x14ac:dyDescent="0.25">
      <c r="E999" s="35" t="s">
        <v>1996</v>
      </c>
      <c r="F999" s="52"/>
      <c r="BU999" s="35"/>
      <c r="BV999" s="35"/>
      <c r="BW999" s="35"/>
    </row>
    <row r="1000" spans="5:75" x14ac:dyDescent="0.25">
      <c r="E1000" s="35" t="s">
        <v>1999</v>
      </c>
      <c r="F1000" s="52"/>
      <c r="BU1000" s="35"/>
      <c r="BV1000" s="35"/>
      <c r="BW1000" s="35"/>
    </row>
    <row r="1001" spans="5:75" x14ac:dyDescent="0.25">
      <c r="E1001" s="35" t="s">
        <v>2002</v>
      </c>
      <c r="F1001" s="52"/>
      <c r="BU1001" s="35"/>
      <c r="BV1001" s="35"/>
      <c r="BW1001" s="35"/>
    </row>
    <row r="1002" spans="5:75" x14ac:dyDescent="0.25">
      <c r="E1002" s="35" t="s">
        <v>2005</v>
      </c>
      <c r="F1002" s="52"/>
      <c r="BU1002" s="35"/>
      <c r="BV1002" s="35"/>
      <c r="BW1002" s="35"/>
    </row>
    <row r="1003" spans="5:75" x14ac:dyDescent="0.25">
      <c r="E1003" s="35" t="s">
        <v>2008</v>
      </c>
      <c r="F1003" s="52"/>
      <c r="BU1003" s="35"/>
      <c r="BV1003" s="35"/>
      <c r="BW1003" s="35"/>
    </row>
    <row r="1004" spans="5:75" x14ac:dyDescent="0.25">
      <c r="E1004" s="35" t="s">
        <v>2011</v>
      </c>
      <c r="F1004" s="52"/>
      <c r="BU1004" s="35"/>
      <c r="BV1004" s="35"/>
      <c r="BW1004" s="35"/>
    </row>
    <row r="1005" spans="5:75" x14ac:dyDescent="0.25">
      <c r="E1005" s="35" t="s">
        <v>2014</v>
      </c>
      <c r="F1005" s="52"/>
      <c r="BU1005" s="35"/>
      <c r="BV1005" s="35"/>
      <c r="BW1005" s="35"/>
    </row>
    <row r="1006" spans="5:75" x14ac:dyDescent="0.25">
      <c r="E1006" s="35" t="s">
        <v>2017</v>
      </c>
      <c r="F1006" s="52"/>
      <c r="BU1006" s="35"/>
      <c r="BV1006" s="35"/>
      <c r="BW1006" s="35"/>
    </row>
    <row r="1007" spans="5:75" x14ac:dyDescent="0.25">
      <c r="F1007" s="52"/>
      <c r="BU1007" s="35"/>
      <c r="BV1007" s="35"/>
      <c r="BW1007" s="35"/>
    </row>
    <row r="1008" spans="5:75" x14ac:dyDescent="0.25">
      <c r="F1008" s="52"/>
      <c r="BU1008" s="35"/>
      <c r="BV1008" s="35"/>
      <c r="BW1008" s="35"/>
    </row>
    <row r="1009" spans="5:75" x14ac:dyDescent="0.25">
      <c r="E1009" s="35" t="s">
        <v>3258</v>
      </c>
      <c r="F1009" s="52"/>
      <c r="BU1009" s="35"/>
      <c r="BV1009" s="35"/>
      <c r="BW1009" s="35"/>
    </row>
    <row r="1010" spans="5:75" x14ac:dyDescent="0.25">
      <c r="E1010" s="35" t="s">
        <v>3261</v>
      </c>
      <c r="F1010" s="52"/>
      <c r="BU1010" s="35"/>
      <c r="BV1010" s="35"/>
      <c r="BW1010" s="35"/>
    </row>
    <row r="1011" spans="5:75" x14ac:dyDescent="0.25">
      <c r="E1011" s="35" t="s">
        <v>3264</v>
      </c>
      <c r="F1011" s="52"/>
      <c r="BU1011" s="35"/>
      <c r="BV1011" s="35"/>
      <c r="BW1011" s="35"/>
    </row>
    <row r="1012" spans="5:75" x14ac:dyDescent="0.25">
      <c r="E1012" s="35" t="s">
        <v>3267</v>
      </c>
      <c r="F1012" s="52"/>
      <c r="BU1012" s="35"/>
      <c r="BV1012" s="35"/>
      <c r="BW1012" s="35"/>
    </row>
    <row r="1013" spans="5:75" x14ac:dyDescent="0.25">
      <c r="E1013" s="35" t="s">
        <v>3270</v>
      </c>
      <c r="F1013" s="52"/>
      <c r="BU1013" s="35"/>
      <c r="BV1013" s="35"/>
      <c r="BW1013" s="35"/>
    </row>
    <row r="1014" spans="5:75" x14ac:dyDescent="0.25">
      <c r="E1014" s="35" t="s">
        <v>3273</v>
      </c>
      <c r="F1014" s="52"/>
      <c r="BU1014" s="35"/>
      <c r="BV1014" s="35"/>
      <c r="BW1014" s="35"/>
    </row>
    <row r="1015" spans="5:75" x14ac:dyDescent="0.25">
      <c r="E1015" s="35" t="s">
        <v>3276</v>
      </c>
      <c r="F1015" s="52"/>
      <c r="BU1015" s="35"/>
      <c r="BV1015" s="35"/>
      <c r="BW1015" s="35"/>
    </row>
    <row r="1016" spans="5:75" x14ac:dyDescent="0.25">
      <c r="E1016" s="35" t="s">
        <v>3279</v>
      </c>
      <c r="F1016" s="52"/>
      <c r="BU1016" s="35"/>
      <c r="BV1016" s="35"/>
      <c r="BW1016" s="35"/>
    </row>
    <row r="1017" spans="5:75" x14ac:dyDescent="0.25">
      <c r="E1017" s="35" t="s">
        <v>3282</v>
      </c>
      <c r="F1017" s="52"/>
      <c r="BU1017" s="35"/>
      <c r="BV1017" s="35"/>
      <c r="BW1017" s="35"/>
    </row>
    <row r="1018" spans="5:75" x14ac:dyDescent="0.25">
      <c r="E1018" s="35" t="s">
        <v>3285</v>
      </c>
      <c r="F1018" s="52"/>
      <c r="BU1018" s="35"/>
      <c r="BV1018" s="35"/>
      <c r="BW1018" s="35"/>
    </row>
    <row r="1019" spans="5:75" x14ac:dyDescent="0.25">
      <c r="E1019" s="35" t="s">
        <v>3288</v>
      </c>
      <c r="F1019" s="52"/>
      <c r="BU1019" s="35"/>
      <c r="BV1019" s="35"/>
      <c r="BW1019" s="35"/>
    </row>
    <row r="1020" spans="5:75" x14ac:dyDescent="0.25">
      <c r="E1020" s="35" t="s">
        <v>3291</v>
      </c>
      <c r="F1020" s="52"/>
      <c r="BU1020" s="35"/>
      <c r="BV1020" s="35"/>
      <c r="BW1020" s="35"/>
    </row>
    <row r="1021" spans="5:75" x14ac:dyDescent="0.25">
      <c r="E1021" s="35" t="s">
        <v>3294</v>
      </c>
      <c r="F1021" s="52"/>
      <c r="BU1021" s="35"/>
      <c r="BV1021" s="35"/>
      <c r="BW1021" s="35"/>
    </row>
    <row r="1022" spans="5:75" x14ac:dyDescent="0.25">
      <c r="E1022" s="35" t="s">
        <v>3297</v>
      </c>
      <c r="F1022" s="52"/>
      <c r="BU1022" s="35"/>
      <c r="BV1022" s="35"/>
      <c r="BW1022" s="35"/>
    </row>
    <row r="1023" spans="5:75" x14ac:dyDescent="0.25">
      <c r="E1023" s="35" t="s">
        <v>3300</v>
      </c>
      <c r="F1023" s="52"/>
      <c r="BU1023" s="35"/>
      <c r="BV1023" s="35"/>
      <c r="BW1023" s="35"/>
    </row>
    <row r="1024" spans="5:75" x14ac:dyDescent="0.25">
      <c r="E1024" s="35" t="s">
        <v>3303</v>
      </c>
      <c r="F1024" s="52"/>
      <c r="BU1024" s="35"/>
      <c r="BV1024" s="35"/>
      <c r="BW1024" s="35"/>
    </row>
    <row r="1025" spans="5:75" x14ac:dyDescent="0.25">
      <c r="E1025" s="35" t="s">
        <v>3306</v>
      </c>
      <c r="F1025" s="52"/>
      <c r="BU1025" s="35"/>
      <c r="BV1025" s="35"/>
      <c r="BW1025" s="35"/>
    </row>
    <row r="1026" spans="5:75" x14ac:dyDescent="0.25">
      <c r="E1026" s="35" t="s">
        <v>3309</v>
      </c>
      <c r="F1026" s="52"/>
    </row>
    <row r="1027" spans="5:75" x14ac:dyDescent="0.25">
      <c r="E1027" s="35" t="s">
        <v>3312</v>
      </c>
      <c r="F1027" s="52"/>
    </row>
    <row r="1028" spans="5:75" x14ac:dyDescent="0.25">
      <c r="E1028" s="35" t="s">
        <v>3315</v>
      </c>
      <c r="F1028" s="52"/>
    </row>
    <row r="1029" spans="5:75" x14ac:dyDescent="0.25">
      <c r="E1029" s="35" t="s">
        <v>3318</v>
      </c>
      <c r="F1029" s="52"/>
    </row>
    <row r="1030" spans="5:75" x14ac:dyDescent="0.25">
      <c r="E1030" s="35" t="s">
        <v>3321</v>
      </c>
      <c r="F1030" s="52"/>
    </row>
    <row r="1031" spans="5:75" x14ac:dyDescent="0.25">
      <c r="E1031" s="35" t="s">
        <v>3324</v>
      </c>
      <c r="F1031" s="52"/>
    </row>
    <row r="1032" spans="5:75" x14ac:dyDescent="0.25">
      <c r="E1032" s="35" t="s">
        <v>3327</v>
      </c>
      <c r="F1032" s="52"/>
    </row>
    <row r="1033" spans="5:75" x14ac:dyDescent="0.25">
      <c r="E1033" s="35" t="s">
        <v>3330</v>
      </c>
      <c r="F1033" s="52"/>
    </row>
    <row r="1034" spans="5:75" x14ac:dyDescent="0.25">
      <c r="E1034" s="35" t="s">
        <v>3333</v>
      </c>
      <c r="F1034" s="52"/>
    </row>
    <row r="1035" spans="5:75" x14ac:dyDescent="0.25">
      <c r="E1035" s="35" t="s">
        <v>3336</v>
      </c>
      <c r="F1035" s="52"/>
    </row>
    <row r="1036" spans="5:75" x14ac:dyDescent="0.25">
      <c r="E1036" s="35" t="s">
        <v>3339</v>
      </c>
      <c r="F1036" s="52"/>
    </row>
    <row r="1037" spans="5:75" x14ac:dyDescent="0.25">
      <c r="E1037" s="35" t="s">
        <v>3342</v>
      </c>
      <c r="F1037" s="52"/>
    </row>
    <row r="1038" spans="5:75" x14ac:dyDescent="0.25">
      <c r="E1038" s="35" t="s">
        <v>3345</v>
      </c>
      <c r="F1038" s="52"/>
    </row>
    <row r="1039" spans="5:75" x14ac:dyDescent="0.25">
      <c r="E1039" s="35" t="s">
        <v>3348</v>
      </c>
      <c r="F1039" s="52"/>
    </row>
    <row r="1040" spans="5:75" x14ac:dyDescent="0.25">
      <c r="E1040" s="35" t="s">
        <v>7664</v>
      </c>
      <c r="F1040" s="52"/>
    </row>
    <row r="1041" spans="5:6" x14ac:dyDescent="0.25">
      <c r="E1041" s="35" t="s">
        <v>7667</v>
      </c>
      <c r="F1041" s="52"/>
    </row>
    <row r="1042" spans="5:6" x14ac:dyDescent="0.25">
      <c r="E1042" s="35" t="s">
        <v>7670</v>
      </c>
      <c r="F1042" s="52"/>
    </row>
    <row r="1043" spans="5:6" x14ac:dyDescent="0.25">
      <c r="E1043" s="35" t="s">
        <v>7673</v>
      </c>
      <c r="F1043" s="52"/>
    </row>
    <row r="1044" spans="5:6" x14ac:dyDescent="0.25">
      <c r="E1044" s="35" t="s">
        <v>7676</v>
      </c>
      <c r="F1044" s="52"/>
    </row>
    <row r="1045" spans="5:6" x14ac:dyDescent="0.25">
      <c r="E1045" s="35" t="s">
        <v>7679</v>
      </c>
      <c r="F1045" s="52"/>
    </row>
    <row r="1046" spans="5:6" x14ac:dyDescent="0.25">
      <c r="E1046" s="35" t="s">
        <v>7682</v>
      </c>
      <c r="F1046" s="52"/>
    </row>
    <row r="1047" spans="5:6" x14ac:dyDescent="0.25">
      <c r="E1047" s="35" t="s">
        <v>7685</v>
      </c>
      <c r="F1047" s="52"/>
    </row>
    <row r="1048" spans="5:6" x14ac:dyDescent="0.25">
      <c r="E1048" s="35" t="s">
        <v>7688</v>
      </c>
      <c r="F1048" s="52"/>
    </row>
    <row r="1049" spans="5:6" x14ac:dyDescent="0.25">
      <c r="E1049" s="35" t="s">
        <v>7691</v>
      </c>
      <c r="F1049" s="52"/>
    </row>
    <row r="1050" spans="5:6" x14ac:dyDescent="0.25">
      <c r="E1050" s="35" t="s">
        <v>7694</v>
      </c>
      <c r="F1050" s="52"/>
    </row>
    <row r="1051" spans="5:6" x14ac:dyDescent="0.25">
      <c r="E1051" s="35" t="s">
        <v>7697</v>
      </c>
      <c r="F1051" s="52"/>
    </row>
    <row r="1052" spans="5:6" x14ac:dyDescent="0.25">
      <c r="E1052" s="35" t="s">
        <v>7700</v>
      </c>
      <c r="F1052" s="52"/>
    </row>
    <row r="1053" spans="5:6" x14ac:dyDescent="0.25">
      <c r="E1053" s="35" t="s">
        <v>7703</v>
      </c>
      <c r="F1053" s="52"/>
    </row>
    <row r="1054" spans="5:6" x14ac:dyDescent="0.25">
      <c r="E1054" s="35" t="s">
        <v>7706</v>
      </c>
      <c r="F1054" s="52"/>
    </row>
    <row r="1055" spans="5:6" x14ac:dyDescent="0.25">
      <c r="E1055" s="35" t="s">
        <v>7709</v>
      </c>
      <c r="F1055" s="52"/>
    </row>
    <row r="1056" spans="5:6" x14ac:dyDescent="0.25">
      <c r="E1056" s="35" t="s">
        <v>7712</v>
      </c>
      <c r="F1056" s="52"/>
    </row>
    <row r="1057" spans="5:6" x14ac:dyDescent="0.25">
      <c r="E1057" s="35" t="s">
        <v>7715</v>
      </c>
      <c r="F1057" s="52"/>
    </row>
    <row r="1058" spans="5:6" x14ac:dyDescent="0.25">
      <c r="E1058" s="35" t="s">
        <v>7718</v>
      </c>
      <c r="F1058" s="52"/>
    </row>
    <row r="1059" spans="5:6" x14ac:dyDescent="0.25">
      <c r="E1059" s="35" t="s">
        <v>7721</v>
      </c>
      <c r="F1059" s="52"/>
    </row>
    <row r="1060" spans="5:6" x14ac:dyDescent="0.25">
      <c r="E1060" s="35" t="s">
        <v>7724</v>
      </c>
      <c r="F1060" s="52"/>
    </row>
    <row r="1061" spans="5:6" x14ac:dyDescent="0.25">
      <c r="E1061" s="35" t="s">
        <v>7727</v>
      </c>
      <c r="F1061" s="52"/>
    </row>
    <row r="1062" spans="5:6" x14ac:dyDescent="0.25">
      <c r="E1062" s="35" t="s">
        <v>7730</v>
      </c>
      <c r="F1062" s="52"/>
    </row>
    <row r="1063" spans="5:6" x14ac:dyDescent="0.25">
      <c r="E1063" s="35" t="s">
        <v>7733</v>
      </c>
      <c r="F1063" s="52"/>
    </row>
    <row r="1064" spans="5:6" x14ac:dyDescent="0.25">
      <c r="E1064" s="35" t="s">
        <v>7736</v>
      </c>
      <c r="F1064" s="52"/>
    </row>
    <row r="1065" spans="5:6" x14ac:dyDescent="0.25">
      <c r="E1065" s="35" t="s">
        <v>7739</v>
      </c>
      <c r="F1065" s="52"/>
    </row>
    <row r="1066" spans="5:6" x14ac:dyDescent="0.25">
      <c r="E1066" s="35" t="s">
        <v>7742</v>
      </c>
      <c r="F1066" s="52"/>
    </row>
    <row r="1067" spans="5:6" x14ac:dyDescent="0.25">
      <c r="E1067" s="35" t="s">
        <v>7745</v>
      </c>
      <c r="F1067" s="52"/>
    </row>
    <row r="1068" spans="5:6" x14ac:dyDescent="0.25">
      <c r="E1068" s="35" t="s">
        <v>7748</v>
      </c>
      <c r="F1068" s="52"/>
    </row>
    <row r="1069" spans="5:6" x14ac:dyDescent="0.25">
      <c r="E1069" s="35" t="s">
        <v>7751</v>
      </c>
      <c r="F1069" s="52"/>
    </row>
    <row r="1070" spans="5:6" x14ac:dyDescent="0.25">
      <c r="E1070" s="35" t="s">
        <v>7754</v>
      </c>
      <c r="F1070" s="52"/>
    </row>
    <row r="1071" spans="5:6" x14ac:dyDescent="0.25">
      <c r="E1071" s="35" t="s">
        <v>7757</v>
      </c>
      <c r="F1071" s="52"/>
    </row>
    <row r="1072" spans="5:6" x14ac:dyDescent="0.25">
      <c r="E1072" s="35" t="s">
        <v>7760</v>
      </c>
      <c r="F1072" s="52"/>
    </row>
    <row r="1073" spans="5:6" x14ac:dyDescent="0.25">
      <c r="E1073" s="35" t="s">
        <v>7763</v>
      </c>
      <c r="F1073" s="52"/>
    </row>
    <row r="1074" spans="5:6" x14ac:dyDescent="0.25">
      <c r="E1074" s="35" t="s">
        <v>7766</v>
      </c>
      <c r="F1074" s="52"/>
    </row>
    <row r="1075" spans="5:6" x14ac:dyDescent="0.25">
      <c r="E1075" s="35" t="s">
        <v>7769</v>
      </c>
      <c r="F1075" s="52"/>
    </row>
    <row r="1076" spans="5:6" x14ac:dyDescent="0.25">
      <c r="E1076" s="35" t="s">
        <v>7772</v>
      </c>
      <c r="F1076" s="52"/>
    </row>
    <row r="1077" spans="5:6" x14ac:dyDescent="0.25">
      <c r="E1077" s="35" t="s">
        <v>7775</v>
      </c>
      <c r="F1077" s="52"/>
    </row>
    <row r="1078" spans="5:6" x14ac:dyDescent="0.25">
      <c r="E1078" s="35" t="s">
        <v>7778</v>
      </c>
      <c r="F1078" s="52"/>
    </row>
    <row r="1079" spans="5:6" x14ac:dyDescent="0.25">
      <c r="E1079" s="35" t="s">
        <v>7781</v>
      </c>
      <c r="F1079" s="52"/>
    </row>
    <row r="1080" spans="5:6" x14ac:dyDescent="0.25">
      <c r="E1080" s="35" t="s">
        <v>7784</v>
      </c>
      <c r="F1080" s="52"/>
    </row>
    <row r="1081" spans="5:6" x14ac:dyDescent="0.25">
      <c r="E1081" s="35" t="s">
        <v>7787</v>
      </c>
      <c r="F1081" s="52"/>
    </row>
    <row r="1082" spans="5:6" x14ac:dyDescent="0.25">
      <c r="E1082" s="35" t="s">
        <v>7790</v>
      </c>
      <c r="F1082" s="52"/>
    </row>
    <row r="1083" spans="5:6" x14ac:dyDescent="0.25">
      <c r="E1083" s="35" t="s">
        <v>7793</v>
      </c>
      <c r="F1083" s="52"/>
    </row>
    <row r="1084" spans="5:6" x14ac:dyDescent="0.25">
      <c r="E1084" s="35" t="s">
        <v>7796</v>
      </c>
      <c r="F1084" s="52"/>
    </row>
    <row r="1085" spans="5:6" x14ac:dyDescent="0.25">
      <c r="E1085" s="35" t="s">
        <v>7799</v>
      </c>
      <c r="F1085" s="52"/>
    </row>
    <row r="1086" spans="5:6" x14ac:dyDescent="0.25">
      <c r="E1086" s="35" t="s">
        <v>7802</v>
      </c>
      <c r="F1086" s="52"/>
    </row>
    <row r="1087" spans="5:6" x14ac:dyDescent="0.25">
      <c r="E1087" s="35" t="s">
        <v>7805</v>
      </c>
      <c r="F1087" s="52"/>
    </row>
    <row r="1088" spans="5:6" x14ac:dyDescent="0.25">
      <c r="E1088" s="35" t="s">
        <v>7808</v>
      </c>
      <c r="F1088" s="52"/>
    </row>
    <row r="1089" spans="5:6" x14ac:dyDescent="0.25">
      <c r="E1089" s="35" t="s">
        <v>7811</v>
      </c>
      <c r="F1089" s="52"/>
    </row>
    <row r="1090" spans="5:6" x14ac:dyDescent="0.25">
      <c r="E1090" s="35" t="s">
        <v>7814</v>
      </c>
      <c r="F1090" s="52"/>
    </row>
    <row r="1091" spans="5:6" x14ac:dyDescent="0.25">
      <c r="E1091" s="35" t="s">
        <v>7817</v>
      </c>
      <c r="F1091" s="52"/>
    </row>
    <row r="1092" spans="5:6" x14ac:dyDescent="0.25">
      <c r="E1092" s="35" t="s">
        <v>7820</v>
      </c>
      <c r="F1092" s="52"/>
    </row>
    <row r="1093" spans="5:6" x14ac:dyDescent="0.25">
      <c r="E1093" s="35" t="s">
        <v>7823</v>
      </c>
      <c r="F1093" s="52"/>
    </row>
    <row r="1094" spans="5:6" x14ac:dyDescent="0.25">
      <c r="E1094" s="35" t="s">
        <v>7826</v>
      </c>
      <c r="F1094" s="52"/>
    </row>
    <row r="1095" spans="5:6" x14ac:dyDescent="0.25">
      <c r="E1095" s="35" t="s">
        <v>7829</v>
      </c>
      <c r="F1095" s="52"/>
    </row>
    <row r="1096" spans="5:6" x14ac:dyDescent="0.25">
      <c r="E1096" s="35" t="s">
        <v>7832</v>
      </c>
      <c r="F1096" s="52"/>
    </row>
    <row r="1097" spans="5:6" x14ac:dyDescent="0.25">
      <c r="E1097" s="35" t="s">
        <v>7835</v>
      </c>
      <c r="F1097" s="52"/>
    </row>
    <row r="1098" spans="5:6" x14ac:dyDescent="0.25">
      <c r="E1098" s="35" t="s">
        <v>7838</v>
      </c>
      <c r="F1098" s="52"/>
    </row>
    <row r="1099" spans="5:6" x14ac:dyDescent="0.25">
      <c r="E1099" s="35" t="s">
        <v>7841</v>
      </c>
      <c r="F1099" s="52"/>
    </row>
    <row r="1100" spans="5:6" x14ac:dyDescent="0.25">
      <c r="E1100" s="35" t="s">
        <v>7844</v>
      </c>
      <c r="F1100" s="52"/>
    </row>
    <row r="1101" spans="5:6" x14ac:dyDescent="0.25">
      <c r="E1101" s="35" t="s">
        <v>7847</v>
      </c>
      <c r="F1101" s="52"/>
    </row>
    <row r="1102" spans="5:6" x14ac:dyDescent="0.25">
      <c r="E1102" s="35" t="s">
        <v>7850</v>
      </c>
      <c r="F1102" s="52"/>
    </row>
    <row r="1103" spans="5:6" x14ac:dyDescent="0.25">
      <c r="E1103" s="35" t="s">
        <v>7853</v>
      </c>
      <c r="F1103" s="52"/>
    </row>
    <row r="1104" spans="5:6" x14ac:dyDescent="0.25">
      <c r="E1104" s="35" t="s">
        <v>7856</v>
      </c>
      <c r="F1104" s="52"/>
    </row>
    <row r="1105" spans="5:6" x14ac:dyDescent="0.25">
      <c r="E1105" s="35" t="s">
        <v>7859</v>
      </c>
      <c r="F1105" s="52"/>
    </row>
    <row r="1106" spans="5:6" x14ac:dyDescent="0.25">
      <c r="E1106" s="35" t="s">
        <v>7862</v>
      </c>
      <c r="F1106" s="52"/>
    </row>
    <row r="1107" spans="5:6" x14ac:dyDescent="0.25">
      <c r="E1107" s="35" t="s">
        <v>7865</v>
      </c>
      <c r="F1107" s="52"/>
    </row>
    <row r="1108" spans="5:6" x14ac:dyDescent="0.25">
      <c r="E1108" s="35" t="s">
        <v>7868</v>
      </c>
      <c r="F1108" s="52"/>
    </row>
    <row r="1109" spans="5:6" x14ac:dyDescent="0.25">
      <c r="E1109" s="35" t="s">
        <v>7871</v>
      </c>
      <c r="F1109" s="52"/>
    </row>
    <row r="1110" spans="5:6" x14ac:dyDescent="0.25">
      <c r="E1110" s="35" t="s">
        <v>7874</v>
      </c>
      <c r="F1110" s="52"/>
    </row>
    <row r="1111" spans="5:6" x14ac:dyDescent="0.25">
      <c r="E1111" s="35" t="s">
        <v>7877</v>
      </c>
      <c r="F1111" s="52"/>
    </row>
    <row r="1112" spans="5:6" x14ac:dyDescent="0.25">
      <c r="E1112" s="35" t="s">
        <v>7880</v>
      </c>
      <c r="F1112" s="52"/>
    </row>
    <row r="1113" spans="5:6" x14ac:dyDescent="0.25">
      <c r="E1113" s="35" t="s">
        <v>7883</v>
      </c>
      <c r="F1113" s="52"/>
    </row>
    <row r="1114" spans="5:6" x14ac:dyDescent="0.25">
      <c r="E1114" s="35" t="s">
        <v>7886</v>
      </c>
      <c r="F1114" s="52"/>
    </row>
    <row r="1115" spans="5:6" x14ac:dyDescent="0.25">
      <c r="E1115" s="35" t="s">
        <v>7889</v>
      </c>
      <c r="F1115" s="52"/>
    </row>
    <row r="1116" spans="5:6" x14ac:dyDescent="0.25">
      <c r="E1116" s="35" t="s">
        <v>7892</v>
      </c>
      <c r="F1116" s="52"/>
    </row>
    <row r="1117" spans="5:6" x14ac:dyDescent="0.25">
      <c r="E1117" s="35" t="s">
        <v>7895</v>
      </c>
      <c r="F1117" s="52"/>
    </row>
    <row r="1118" spans="5:6" x14ac:dyDescent="0.25">
      <c r="E1118" s="35" t="s">
        <v>7898</v>
      </c>
      <c r="F1118" s="52"/>
    </row>
    <row r="1119" spans="5:6" x14ac:dyDescent="0.25">
      <c r="E1119" s="35" t="s">
        <v>7901</v>
      </c>
      <c r="F1119" s="52"/>
    </row>
    <row r="1120" spans="5:6" x14ac:dyDescent="0.25">
      <c r="E1120" s="35" t="s">
        <v>7904</v>
      </c>
      <c r="F1120" s="52"/>
    </row>
    <row r="1121" spans="5:6" x14ac:dyDescent="0.25">
      <c r="E1121" s="35" t="s">
        <v>7907</v>
      </c>
      <c r="F1121" s="52"/>
    </row>
    <row r="1122" spans="5:6" x14ac:dyDescent="0.25">
      <c r="E1122" s="35" t="s">
        <v>7910</v>
      </c>
      <c r="F1122" s="52"/>
    </row>
    <row r="1123" spans="5:6" x14ac:dyDescent="0.25">
      <c r="E1123" s="35" t="s">
        <v>7913</v>
      </c>
      <c r="F1123" s="52"/>
    </row>
    <row r="1124" spans="5:6" x14ac:dyDescent="0.25">
      <c r="E1124" s="35" t="s">
        <v>7916</v>
      </c>
      <c r="F1124" s="52"/>
    </row>
    <row r="1125" spans="5:6" x14ac:dyDescent="0.25">
      <c r="E1125" s="35" t="s">
        <v>7919</v>
      </c>
      <c r="F1125" s="52"/>
    </row>
    <row r="1126" spans="5:6" x14ac:dyDescent="0.25">
      <c r="E1126" s="35" t="s">
        <v>7922</v>
      </c>
      <c r="F1126" s="52"/>
    </row>
    <row r="1127" spans="5:6" x14ac:dyDescent="0.25">
      <c r="E1127" s="35" t="s">
        <v>7925</v>
      </c>
      <c r="F1127" s="52"/>
    </row>
    <row r="1128" spans="5:6" x14ac:dyDescent="0.25">
      <c r="E1128" s="35" t="s">
        <v>7928</v>
      </c>
      <c r="F1128" s="52"/>
    </row>
    <row r="1129" spans="5:6" x14ac:dyDescent="0.25">
      <c r="E1129" s="35" t="s">
        <v>7931</v>
      </c>
      <c r="F1129" s="52"/>
    </row>
    <row r="1130" spans="5:6" x14ac:dyDescent="0.25">
      <c r="E1130" s="35" t="s">
        <v>7934</v>
      </c>
      <c r="F1130" s="52"/>
    </row>
    <row r="1131" spans="5:6" x14ac:dyDescent="0.25">
      <c r="E1131" s="35" t="s">
        <v>7937</v>
      </c>
      <c r="F1131" s="52"/>
    </row>
    <row r="1132" spans="5:6" x14ac:dyDescent="0.25">
      <c r="E1132" s="35" t="s">
        <v>7940</v>
      </c>
      <c r="F1132" s="52"/>
    </row>
    <row r="1133" spans="5:6" x14ac:dyDescent="0.25">
      <c r="E1133" s="35" t="s">
        <v>7943</v>
      </c>
      <c r="F1133" s="52"/>
    </row>
    <row r="1134" spans="5:6" x14ac:dyDescent="0.25">
      <c r="E1134" s="35" t="s">
        <v>7946</v>
      </c>
      <c r="F1134" s="52"/>
    </row>
    <row r="1135" spans="5:6" x14ac:dyDescent="0.25">
      <c r="E1135" s="35" t="s">
        <v>7949</v>
      </c>
      <c r="F1135" s="52"/>
    </row>
    <row r="1136" spans="5:6" x14ac:dyDescent="0.25">
      <c r="E1136" s="35" t="s">
        <v>7952</v>
      </c>
      <c r="F1136" s="52"/>
    </row>
    <row r="1137" spans="5:6" x14ac:dyDescent="0.25">
      <c r="E1137" s="35" t="s">
        <v>7955</v>
      </c>
      <c r="F1137" s="52"/>
    </row>
    <row r="1138" spans="5:6" x14ac:dyDescent="0.25">
      <c r="E1138" s="35" t="s">
        <v>7958</v>
      </c>
      <c r="F1138" s="52"/>
    </row>
    <row r="1139" spans="5:6" x14ac:dyDescent="0.25">
      <c r="E1139" s="35" t="s">
        <v>7961</v>
      </c>
      <c r="F1139" s="52"/>
    </row>
    <row r="1140" spans="5:6" x14ac:dyDescent="0.25">
      <c r="E1140" s="35" t="s">
        <v>7964</v>
      </c>
      <c r="F1140" s="52"/>
    </row>
    <row r="1141" spans="5:6" x14ac:dyDescent="0.25">
      <c r="E1141" s="35" t="s">
        <v>7967</v>
      </c>
      <c r="F1141" s="52"/>
    </row>
    <row r="1142" spans="5:6" x14ac:dyDescent="0.25">
      <c r="E1142" s="35" t="s">
        <v>7970</v>
      </c>
      <c r="F1142" s="52"/>
    </row>
    <row r="1143" spans="5:6" x14ac:dyDescent="0.25">
      <c r="E1143" s="35" t="s">
        <v>7973</v>
      </c>
      <c r="F1143" s="52"/>
    </row>
    <row r="1144" spans="5:6" x14ac:dyDescent="0.25">
      <c r="E1144" s="35" t="s">
        <v>7976</v>
      </c>
      <c r="F1144" s="52"/>
    </row>
    <row r="1145" spans="5:6" x14ac:dyDescent="0.25">
      <c r="E1145" s="35" t="s">
        <v>7979</v>
      </c>
      <c r="F1145" s="52"/>
    </row>
    <row r="1146" spans="5:6" x14ac:dyDescent="0.25">
      <c r="E1146" s="35" t="s">
        <v>7982</v>
      </c>
      <c r="F1146" s="52"/>
    </row>
    <row r="1147" spans="5:6" x14ac:dyDescent="0.25">
      <c r="E1147" s="35" t="s">
        <v>7985</v>
      </c>
      <c r="F1147" s="52"/>
    </row>
    <row r="1148" spans="5:6" x14ac:dyDescent="0.25">
      <c r="E1148" s="35" t="s">
        <v>7988</v>
      </c>
      <c r="F1148" s="52"/>
    </row>
    <row r="1149" spans="5:6" x14ac:dyDescent="0.25">
      <c r="E1149" s="35" t="s">
        <v>7991</v>
      </c>
      <c r="F1149" s="52"/>
    </row>
    <row r="1150" spans="5:6" x14ac:dyDescent="0.25">
      <c r="E1150" s="35" t="s">
        <v>7994</v>
      </c>
      <c r="F1150" s="52"/>
    </row>
    <row r="1151" spans="5:6" x14ac:dyDescent="0.25">
      <c r="E1151" s="35" t="s">
        <v>7997</v>
      </c>
      <c r="F1151" s="52"/>
    </row>
    <row r="1152" spans="5:6" x14ac:dyDescent="0.25">
      <c r="E1152" s="35" t="s">
        <v>8000</v>
      </c>
      <c r="F1152" s="52"/>
    </row>
    <row r="1153" spans="5:6" x14ac:dyDescent="0.25">
      <c r="E1153" s="35" t="s">
        <v>8003</v>
      </c>
      <c r="F1153" s="52"/>
    </row>
    <row r="1154" spans="5:6" x14ac:dyDescent="0.25">
      <c r="E1154" s="35" t="s">
        <v>8006</v>
      </c>
      <c r="F1154" s="52"/>
    </row>
    <row r="1155" spans="5:6" x14ac:dyDescent="0.25">
      <c r="E1155" s="35" t="s">
        <v>8009</v>
      </c>
      <c r="F1155" s="52"/>
    </row>
    <row r="1156" spans="5:6" x14ac:dyDescent="0.25">
      <c r="E1156" s="35" t="s">
        <v>8012</v>
      </c>
      <c r="F1156" s="52"/>
    </row>
    <row r="1157" spans="5:6" x14ac:dyDescent="0.25">
      <c r="E1157" s="35" t="s">
        <v>8015</v>
      </c>
      <c r="F1157" s="52"/>
    </row>
    <row r="1158" spans="5:6" x14ac:dyDescent="0.25">
      <c r="E1158" s="35" t="s">
        <v>8018</v>
      </c>
      <c r="F1158" s="52"/>
    </row>
    <row r="1159" spans="5:6" x14ac:dyDescent="0.25">
      <c r="E1159" s="35" t="s">
        <v>8021</v>
      </c>
      <c r="F1159" s="52"/>
    </row>
    <row r="1160" spans="5:6" x14ac:dyDescent="0.25">
      <c r="E1160" s="35" t="s">
        <v>8024</v>
      </c>
      <c r="F1160" s="52"/>
    </row>
    <row r="1161" spans="5:6" x14ac:dyDescent="0.25">
      <c r="E1161" s="35" t="s">
        <v>8027</v>
      </c>
      <c r="F1161" s="52"/>
    </row>
    <row r="1162" spans="5:6" x14ac:dyDescent="0.25">
      <c r="E1162" s="35" t="s">
        <v>8030</v>
      </c>
      <c r="F1162" s="52"/>
    </row>
    <row r="1163" spans="5:6" x14ac:dyDescent="0.25">
      <c r="E1163" s="35" t="s">
        <v>8033</v>
      </c>
      <c r="F1163" s="52"/>
    </row>
    <row r="1164" spans="5:6" x14ac:dyDescent="0.25">
      <c r="E1164" s="35" t="s">
        <v>8036</v>
      </c>
      <c r="F1164" s="52"/>
    </row>
    <row r="1165" spans="5:6" x14ac:dyDescent="0.25">
      <c r="E1165" s="35" t="s">
        <v>8039</v>
      </c>
      <c r="F1165" s="52"/>
    </row>
    <row r="1166" spans="5:6" x14ac:dyDescent="0.25">
      <c r="E1166" s="35" t="s">
        <v>8042</v>
      </c>
      <c r="F1166" s="52"/>
    </row>
    <row r="1167" spans="5:6" x14ac:dyDescent="0.25">
      <c r="E1167" s="35" t="s">
        <v>8045</v>
      </c>
      <c r="F1167" s="52"/>
    </row>
    <row r="1168" spans="5:6" x14ac:dyDescent="0.25">
      <c r="E1168" s="35" t="s">
        <v>8048</v>
      </c>
      <c r="F1168" s="52"/>
    </row>
    <row r="1169" spans="5:6" x14ac:dyDescent="0.25">
      <c r="E1169" s="35" t="s">
        <v>8051</v>
      </c>
      <c r="F1169" s="52"/>
    </row>
    <row r="1170" spans="5:6" x14ac:dyDescent="0.25">
      <c r="E1170" s="35" t="s">
        <v>8054</v>
      </c>
      <c r="F1170" s="52"/>
    </row>
    <row r="1171" spans="5:6" x14ac:dyDescent="0.25">
      <c r="E1171" s="35" t="s">
        <v>8057</v>
      </c>
      <c r="F1171" s="52"/>
    </row>
    <row r="1172" spans="5:6" x14ac:dyDescent="0.25">
      <c r="E1172" s="35" t="s">
        <v>8060</v>
      </c>
      <c r="F1172" s="52"/>
    </row>
    <row r="1173" spans="5:6" x14ac:dyDescent="0.25">
      <c r="E1173" s="35" t="s">
        <v>8063</v>
      </c>
      <c r="F1173" s="52"/>
    </row>
    <row r="1174" spans="5:6" x14ac:dyDescent="0.25">
      <c r="E1174" s="35" t="s">
        <v>8066</v>
      </c>
      <c r="F1174" s="52"/>
    </row>
    <row r="1175" spans="5:6" x14ac:dyDescent="0.25">
      <c r="E1175" s="35" t="s">
        <v>8069</v>
      </c>
      <c r="F1175" s="52"/>
    </row>
    <row r="1176" spans="5:6" x14ac:dyDescent="0.25">
      <c r="E1176" s="35" t="s">
        <v>8072</v>
      </c>
      <c r="F1176" s="52"/>
    </row>
    <row r="1177" spans="5:6" x14ac:dyDescent="0.25">
      <c r="E1177" s="35" t="s">
        <v>8075</v>
      </c>
      <c r="F1177" s="52"/>
    </row>
    <row r="1178" spans="5:6" x14ac:dyDescent="0.25">
      <c r="E1178" s="35" t="s">
        <v>8078</v>
      </c>
      <c r="F1178" s="52"/>
    </row>
    <row r="1179" spans="5:6" x14ac:dyDescent="0.25">
      <c r="E1179" s="35" t="s">
        <v>8081</v>
      </c>
      <c r="F1179" s="52"/>
    </row>
    <row r="1180" spans="5:6" x14ac:dyDescent="0.25">
      <c r="E1180" s="35" t="s">
        <v>8084</v>
      </c>
      <c r="F1180" s="52"/>
    </row>
    <row r="1181" spans="5:6" x14ac:dyDescent="0.25">
      <c r="E1181" s="35" t="s">
        <v>8087</v>
      </c>
      <c r="F1181" s="52"/>
    </row>
    <row r="1182" spans="5:6" x14ac:dyDescent="0.25">
      <c r="E1182" s="35" t="s">
        <v>8090</v>
      </c>
      <c r="F1182" s="52"/>
    </row>
    <row r="1183" spans="5:6" x14ac:dyDescent="0.25">
      <c r="E1183" s="35" t="s">
        <v>8093</v>
      </c>
      <c r="F1183" s="52"/>
    </row>
    <row r="1184" spans="5:6" x14ac:dyDescent="0.25">
      <c r="E1184" s="35" t="s">
        <v>8096</v>
      </c>
      <c r="F1184" s="52"/>
    </row>
    <row r="1185" spans="5:6" x14ac:dyDescent="0.25">
      <c r="E1185" s="35" t="s">
        <v>8099</v>
      </c>
      <c r="F1185" s="52"/>
    </row>
    <row r="1186" spans="5:6" x14ac:dyDescent="0.25">
      <c r="E1186" s="35" t="s">
        <v>8102</v>
      </c>
      <c r="F1186" s="52"/>
    </row>
    <row r="1187" spans="5:6" x14ac:dyDescent="0.25">
      <c r="E1187" s="35" t="s">
        <v>8105</v>
      </c>
      <c r="F1187" s="52"/>
    </row>
    <row r="1188" spans="5:6" x14ac:dyDescent="0.25">
      <c r="E1188" s="35" t="s">
        <v>8108</v>
      </c>
      <c r="F1188" s="52"/>
    </row>
    <row r="1189" spans="5:6" x14ac:dyDescent="0.25">
      <c r="E1189" s="35" t="s">
        <v>8111</v>
      </c>
      <c r="F1189" s="52"/>
    </row>
    <row r="1190" spans="5:6" x14ac:dyDescent="0.25">
      <c r="E1190" s="35" t="s">
        <v>8114</v>
      </c>
      <c r="F1190" s="52"/>
    </row>
    <row r="1191" spans="5:6" x14ac:dyDescent="0.25">
      <c r="E1191" s="35" t="s">
        <v>8117</v>
      </c>
      <c r="F1191" s="52"/>
    </row>
    <row r="1192" spans="5:6" x14ac:dyDescent="0.25">
      <c r="E1192" s="35" t="s">
        <v>8120</v>
      </c>
      <c r="F1192" s="52"/>
    </row>
    <row r="1193" spans="5:6" x14ac:dyDescent="0.25">
      <c r="E1193" s="35" t="s">
        <v>8123</v>
      </c>
      <c r="F1193" s="52"/>
    </row>
    <row r="1194" spans="5:6" x14ac:dyDescent="0.25">
      <c r="E1194" s="35" t="s">
        <v>8126</v>
      </c>
      <c r="F1194" s="52"/>
    </row>
    <row r="1195" spans="5:6" x14ac:dyDescent="0.25">
      <c r="E1195" s="35" t="s">
        <v>8129</v>
      </c>
      <c r="F1195" s="52"/>
    </row>
    <row r="1196" spans="5:6" x14ac:dyDescent="0.25">
      <c r="E1196" s="35" t="s">
        <v>8132</v>
      </c>
      <c r="F1196" s="52"/>
    </row>
    <row r="1197" spans="5:6" x14ac:dyDescent="0.25">
      <c r="E1197" s="35" t="s">
        <v>8135</v>
      </c>
      <c r="F1197" s="52"/>
    </row>
    <row r="1198" spans="5:6" x14ac:dyDescent="0.25">
      <c r="E1198" s="35" t="s">
        <v>8138</v>
      </c>
      <c r="F1198" s="52"/>
    </row>
    <row r="1199" spans="5:6" x14ac:dyDescent="0.25">
      <c r="E1199" s="35" t="s">
        <v>8141</v>
      </c>
      <c r="F1199" s="52"/>
    </row>
    <row r="1200" spans="5:6" x14ac:dyDescent="0.25">
      <c r="E1200" s="35" t="s">
        <v>8144</v>
      </c>
      <c r="F1200" s="52"/>
    </row>
    <row r="1201" spans="5:6" x14ac:dyDescent="0.25">
      <c r="E1201" s="35" t="s">
        <v>8147</v>
      </c>
      <c r="F1201" s="52"/>
    </row>
    <row r="1202" spans="5:6" x14ac:dyDescent="0.25">
      <c r="E1202" s="35" t="s">
        <v>8150</v>
      </c>
      <c r="F1202" s="52"/>
    </row>
    <row r="1203" spans="5:6" x14ac:dyDescent="0.25">
      <c r="E1203" s="35" t="s">
        <v>8153</v>
      </c>
      <c r="F1203" s="52"/>
    </row>
    <row r="1204" spans="5:6" x14ac:dyDescent="0.25">
      <c r="E1204" s="35" t="s">
        <v>8156</v>
      </c>
      <c r="F1204" s="52"/>
    </row>
    <row r="1205" spans="5:6" x14ac:dyDescent="0.25">
      <c r="E1205" s="35" t="s">
        <v>8159</v>
      </c>
      <c r="F1205" s="52"/>
    </row>
    <row r="1206" spans="5:6" x14ac:dyDescent="0.25">
      <c r="E1206" s="35" t="s">
        <v>8162</v>
      </c>
      <c r="F1206" s="52"/>
    </row>
    <row r="1207" spans="5:6" x14ac:dyDescent="0.25">
      <c r="E1207" s="35" t="s">
        <v>8165</v>
      </c>
      <c r="F1207" s="52"/>
    </row>
    <row r="1208" spans="5:6" x14ac:dyDescent="0.25">
      <c r="E1208" s="35" t="s">
        <v>8168</v>
      </c>
      <c r="F1208" s="52"/>
    </row>
    <row r="1209" spans="5:6" x14ac:dyDescent="0.25">
      <c r="E1209" s="35" t="s">
        <v>8171</v>
      </c>
      <c r="F1209" s="52"/>
    </row>
    <row r="1210" spans="5:6" x14ac:dyDescent="0.25">
      <c r="E1210" s="35" t="s">
        <v>8174</v>
      </c>
      <c r="F1210" s="52"/>
    </row>
    <row r="1211" spans="5:6" x14ac:dyDescent="0.25">
      <c r="E1211" s="35" t="s">
        <v>8177</v>
      </c>
      <c r="F1211" s="52"/>
    </row>
    <row r="1212" spans="5:6" x14ac:dyDescent="0.25">
      <c r="E1212" s="35" t="s">
        <v>8180</v>
      </c>
      <c r="F1212" s="52"/>
    </row>
    <row r="1213" spans="5:6" x14ac:dyDescent="0.25">
      <c r="E1213" s="35" t="s">
        <v>8183</v>
      </c>
      <c r="F1213" s="52"/>
    </row>
    <row r="1214" spans="5:6" x14ac:dyDescent="0.25">
      <c r="E1214" s="35" t="s">
        <v>8186</v>
      </c>
      <c r="F1214" s="52"/>
    </row>
    <row r="1215" spans="5:6" x14ac:dyDescent="0.25">
      <c r="E1215" s="35" t="s">
        <v>8189</v>
      </c>
      <c r="F1215" s="52"/>
    </row>
    <row r="1216" spans="5:6" x14ac:dyDescent="0.25">
      <c r="E1216" s="35" t="s">
        <v>8192</v>
      </c>
      <c r="F1216" s="52"/>
    </row>
    <row r="1217" spans="5:6" x14ac:dyDescent="0.25">
      <c r="E1217" s="35" t="s">
        <v>8195</v>
      </c>
      <c r="F1217" s="52"/>
    </row>
    <row r="1218" spans="5:6" x14ac:dyDescent="0.25">
      <c r="E1218" s="35" t="s">
        <v>8198</v>
      </c>
      <c r="F1218" s="52"/>
    </row>
    <row r="1219" spans="5:6" x14ac:dyDescent="0.25">
      <c r="E1219" s="35" t="s">
        <v>8201</v>
      </c>
      <c r="F1219" s="52"/>
    </row>
    <row r="1220" spans="5:6" x14ac:dyDescent="0.25">
      <c r="E1220" s="35" t="s">
        <v>8204</v>
      </c>
      <c r="F1220" s="52"/>
    </row>
    <row r="1221" spans="5:6" x14ac:dyDescent="0.25">
      <c r="E1221" s="35" t="s">
        <v>8207</v>
      </c>
      <c r="F1221" s="52"/>
    </row>
    <row r="1222" spans="5:6" x14ac:dyDescent="0.25">
      <c r="E1222" s="35" t="s">
        <v>8210</v>
      </c>
      <c r="F1222" s="52"/>
    </row>
    <row r="1223" spans="5:6" x14ac:dyDescent="0.25">
      <c r="E1223" s="35" t="s">
        <v>8213</v>
      </c>
      <c r="F1223" s="52"/>
    </row>
    <row r="1224" spans="5:6" x14ac:dyDescent="0.25">
      <c r="E1224" s="35" t="s">
        <v>8216</v>
      </c>
      <c r="F1224" s="52"/>
    </row>
    <row r="1225" spans="5:6" x14ac:dyDescent="0.25">
      <c r="E1225" s="35" t="s">
        <v>8219</v>
      </c>
      <c r="F1225" s="52"/>
    </row>
    <row r="1226" spans="5:6" x14ac:dyDescent="0.25">
      <c r="E1226" s="35" t="s">
        <v>8222</v>
      </c>
      <c r="F1226" s="52"/>
    </row>
    <row r="1227" spans="5:6" x14ac:dyDescent="0.25">
      <c r="E1227" s="35" t="s">
        <v>8225</v>
      </c>
      <c r="F1227" s="52"/>
    </row>
    <row r="1228" spans="5:6" x14ac:dyDescent="0.25">
      <c r="E1228" s="35" t="s">
        <v>8228</v>
      </c>
      <c r="F1228" s="52"/>
    </row>
    <row r="1229" spans="5:6" x14ac:dyDescent="0.25">
      <c r="E1229" s="35" t="s">
        <v>8231</v>
      </c>
      <c r="F1229" s="52"/>
    </row>
    <row r="1230" spans="5:6" x14ac:dyDescent="0.25">
      <c r="E1230" s="35" t="s">
        <v>8234</v>
      </c>
      <c r="F1230" s="52"/>
    </row>
    <row r="1231" spans="5:6" x14ac:dyDescent="0.25">
      <c r="E1231" s="35" t="s">
        <v>3979</v>
      </c>
      <c r="F1231" s="52"/>
    </row>
    <row r="1232" spans="5:6" x14ac:dyDescent="0.25">
      <c r="E1232" s="35" t="s">
        <v>3982</v>
      </c>
      <c r="F1232" s="52"/>
    </row>
    <row r="1233" spans="5:6" x14ac:dyDescent="0.25">
      <c r="E1233" s="35" t="s">
        <v>3985</v>
      </c>
      <c r="F1233" s="52"/>
    </row>
    <row r="1234" spans="5:6" x14ac:dyDescent="0.25">
      <c r="E1234" s="35" t="s">
        <v>3988</v>
      </c>
      <c r="F1234" s="52"/>
    </row>
    <row r="1235" spans="5:6" x14ac:dyDescent="0.25">
      <c r="E1235" s="35" t="s">
        <v>3991</v>
      </c>
      <c r="F1235" s="52"/>
    </row>
    <row r="1236" spans="5:6" x14ac:dyDescent="0.25">
      <c r="E1236" s="35" t="s">
        <v>3994</v>
      </c>
      <c r="F1236" s="52"/>
    </row>
    <row r="1237" spans="5:6" x14ac:dyDescent="0.25">
      <c r="E1237" s="35" t="s">
        <v>3997</v>
      </c>
      <c r="F1237" s="52"/>
    </row>
    <row r="1238" spans="5:6" x14ac:dyDescent="0.25">
      <c r="E1238" s="35" t="s">
        <v>4000</v>
      </c>
      <c r="F1238" s="52"/>
    </row>
    <row r="1239" spans="5:6" x14ac:dyDescent="0.25">
      <c r="E1239" s="35" t="s">
        <v>4003</v>
      </c>
      <c r="F1239" s="52"/>
    </row>
    <row r="1240" spans="5:6" x14ac:dyDescent="0.25">
      <c r="E1240" s="35" t="s">
        <v>4006</v>
      </c>
      <c r="F1240" s="52"/>
    </row>
    <row r="1241" spans="5:6" x14ac:dyDescent="0.25">
      <c r="E1241" s="35" t="s">
        <v>4009</v>
      </c>
      <c r="F1241" s="52"/>
    </row>
    <row r="1242" spans="5:6" x14ac:dyDescent="0.25">
      <c r="E1242" s="35" t="s">
        <v>4012</v>
      </c>
      <c r="F1242" s="52"/>
    </row>
    <row r="1243" spans="5:6" x14ac:dyDescent="0.25">
      <c r="E1243" s="35" t="s">
        <v>4015</v>
      </c>
      <c r="F1243" s="52"/>
    </row>
    <row r="1244" spans="5:6" x14ac:dyDescent="0.25">
      <c r="E1244" s="35" t="s">
        <v>4018</v>
      </c>
      <c r="F1244" s="52"/>
    </row>
    <row r="1245" spans="5:6" x14ac:dyDescent="0.25">
      <c r="E1245" s="35" t="s">
        <v>4021</v>
      </c>
      <c r="F1245" s="52"/>
    </row>
    <row r="1246" spans="5:6" x14ac:dyDescent="0.25">
      <c r="E1246" s="35" t="s">
        <v>4024</v>
      </c>
      <c r="F1246" s="52"/>
    </row>
    <row r="1247" spans="5:6" x14ac:dyDescent="0.25">
      <c r="E1247" s="35" t="s">
        <v>4027</v>
      </c>
      <c r="F1247" s="52"/>
    </row>
    <row r="1248" spans="5:6" x14ac:dyDescent="0.25">
      <c r="E1248" s="35" t="s">
        <v>4030</v>
      </c>
      <c r="F1248" s="52"/>
    </row>
    <row r="1249" spans="5:6" x14ac:dyDescent="0.25">
      <c r="E1249" s="35" t="s">
        <v>4033</v>
      </c>
      <c r="F1249" s="52"/>
    </row>
    <row r="1250" spans="5:6" x14ac:dyDescent="0.25">
      <c r="E1250" s="35" t="s">
        <v>4036</v>
      </c>
      <c r="F1250" s="52"/>
    </row>
    <row r="1251" spans="5:6" x14ac:dyDescent="0.25">
      <c r="E1251" s="35" t="s">
        <v>4039</v>
      </c>
      <c r="F1251" s="52"/>
    </row>
    <row r="1252" spans="5:6" x14ac:dyDescent="0.25">
      <c r="E1252" s="35" t="s">
        <v>4042</v>
      </c>
      <c r="F1252" s="52"/>
    </row>
    <row r="1253" spans="5:6" x14ac:dyDescent="0.25">
      <c r="E1253" s="35" t="s">
        <v>4045</v>
      </c>
      <c r="F1253" s="52"/>
    </row>
    <row r="1254" spans="5:6" x14ac:dyDescent="0.25">
      <c r="E1254" s="35" t="s">
        <v>4048</v>
      </c>
      <c r="F1254" s="52"/>
    </row>
    <row r="1255" spans="5:6" x14ac:dyDescent="0.25">
      <c r="E1255" s="35" t="s">
        <v>4051</v>
      </c>
      <c r="F1255" s="52"/>
    </row>
    <row r="1256" spans="5:6" x14ac:dyDescent="0.25">
      <c r="E1256" s="35" t="s">
        <v>4054</v>
      </c>
      <c r="F1256" s="52"/>
    </row>
    <row r="1257" spans="5:6" x14ac:dyDescent="0.25">
      <c r="E1257" s="35" t="s">
        <v>4057</v>
      </c>
      <c r="F1257" s="52"/>
    </row>
    <row r="1258" spans="5:6" x14ac:dyDescent="0.25">
      <c r="E1258" s="35" t="s">
        <v>4060</v>
      </c>
      <c r="F1258" s="52"/>
    </row>
    <row r="1259" spans="5:6" x14ac:dyDescent="0.25">
      <c r="E1259" s="35" t="s">
        <v>4063</v>
      </c>
      <c r="F1259" s="52"/>
    </row>
    <row r="1260" spans="5:6" x14ac:dyDescent="0.25">
      <c r="E1260" s="35" t="s">
        <v>4066</v>
      </c>
      <c r="F1260" s="52"/>
    </row>
    <row r="1261" spans="5:6" x14ac:dyDescent="0.25">
      <c r="E1261" s="35" t="s">
        <v>4069</v>
      </c>
      <c r="F1261" s="52"/>
    </row>
    <row r="1262" spans="5:6" x14ac:dyDescent="0.25">
      <c r="E1262" s="35" t="s">
        <v>4072</v>
      </c>
      <c r="F1262" s="52"/>
    </row>
    <row r="1263" spans="5:6" x14ac:dyDescent="0.25">
      <c r="E1263" s="35" t="s">
        <v>4075</v>
      </c>
      <c r="F1263" s="52"/>
    </row>
    <row r="1264" spans="5:6" x14ac:dyDescent="0.25">
      <c r="E1264" s="35" t="s">
        <v>4078</v>
      </c>
      <c r="F1264" s="52"/>
    </row>
    <row r="1265" spans="5:6" x14ac:dyDescent="0.25">
      <c r="E1265" s="35" t="s">
        <v>4081</v>
      </c>
      <c r="F1265" s="52"/>
    </row>
    <row r="1266" spans="5:6" x14ac:dyDescent="0.25">
      <c r="E1266" s="35" t="s">
        <v>4084</v>
      </c>
      <c r="F1266" s="52"/>
    </row>
    <row r="1267" spans="5:6" x14ac:dyDescent="0.25">
      <c r="E1267" s="35" t="s">
        <v>4087</v>
      </c>
      <c r="F1267" s="52"/>
    </row>
    <row r="1268" spans="5:6" x14ac:dyDescent="0.25">
      <c r="E1268" s="35" t="s">
        <v>4090</v>
      </c>
      <c r="F1268" s="52"/>
    </row>
    <row r="1269" spans="5:6" x14ac:dyDescent="0.25">
      <c r="E1269" s="35" t="s">
        <v>4093</v>
      </c>
      <c r="F1269" s="52"/>
    </row>
    <row r="1270" spans="5:6" x14ac:dyDescent="0.25">
      <c r="E1270" s="35" t="s">
        <v>4096</v>
      </c>
      <c r="F1270" s="52"/>
    </row>
    <row r="1271" spans="5:6" x14ac:dyDescent="0.25">
      <c r="E1271" s="35" t="s">
        <v>4099</v>
      </c>
      <c r="F1271" s="52"/>
    </row>
    <row r="1272" spans="5:6" x14ac:dyDescent="0.25">
      <c r="E1272" s="35" t="s">
        <v>4102</v>
      </c>
      <c r="F1272" s="52"/>
    </row>
    <row r="1273" spans="5:6" x14ac:dyDescent="0.25">
      <c r="E1273" s="35" t="s">
        <v>4105</v>
      </c>
      <c r="F1273" s="52"/>
    </row>
    <row r="1274" spans="5:6" x14ac:dyDescent="0.25">
      <c r="E1274" s="35" t="s">
        <v>4108</v>
      </c>
      <c r="F1274" s="52"/>
    </row>
    <row r="1275" spans="5:6" x14ac:dyDescent="0.25">
      <c r="E1275" s="35" t="s">
        <v>4111</v>
      </c>
      <c r="F1275" s="52"/>
    </row>
    <row r="1276" spans="5:6" x14ac:dyDescent="0.25">
      <c r="E1276" s="35" t="s">
        <v>4114</v>
      </c>
      <c r="F1276" s="52"/>
    </row>
    <row r="1277" spans="5:6" x14ac:dyDescent="0.25">
      <c r="E1277" s="35" t="s">
        <v>4117</v>
      </c>
      <c r="F1277" s="52"/>
    </row>
    <row r="1278" spans="5:6" x14ac:dyDescent="0.25">
      <c r="E1278" s="35" t="s">
        <v>4120</v>
      </c>
      <c r="F1278" s="52"/>
    </row>
    <row r="1279" spans="5:6" x14ac:dyDescent="0.25">
      <c r="E1279" s="35" t="s">
        <v>4123</v>
      </c>
      <c r="F1279" s="52"/>
    </row>
    <row r="1280" spans="5:6" x14ac:dyDescent="0.25">
      <c r="E1280" s="35" t="s">
        <v>4126</v>
      </c>
      <c r="F1280" s="52"/>
    </row>
    <row r="1281" spans="5:6" x14ac:dyDescent="0.25">
      <c r="E1281" s="35" t="s">
        <v>4129</v>
      </c>
      <c r="F1281" s="52"/>
    </row>
    <row r="1282" spans="5:6" x14ac:dyDescent="0.25">
      <c r="E1282" s="35" t="s">
        <v>4132</v>
      </c>
      <c r="F1282" s="52"/>
    </row>
    <row r="1283" spans="5:6" x14ac:dyDescent="0.25">
      <c r="E1283" s="35" t="s">
        <v>4135</v>
      </c>
      <c r="F1283" s="52"/>
    </row>
    <row r="1284" spans="5:6" x14ac:dyDescent="0.25">
      <c r="E1284" s="35" t="s">
        <v>7489</v>
      </c>
      <c r="F1284" s="52"/>
    </row>
    <row r="1285" spans="5:6" x14ac:dyDescent="0.25">
      <c r="E1285" s="35" t="s">
        <v>7492</v>
      </c>
      <c r="F1285" s="52"/>
    </row>
    <row r="1286" spans="5:6" x14ac:dyDescent="0.25">
      <c r="E1286" s="35" t="s">
        <v>7495</v>
      </c>
      <c r="F1286" s="52"/>
    </row>
    <row r="1287" spans="5:6" x14ac:dyDescent="0.25">
      <c r="E1287" s="35" t="s">
        <v>7498</v>
      </c>
      <c r="F1287" s="52"/>
    </row>
    <row r="1288" spans="5:6" x14ac:dyDescent="0.25">
      <c r="E1288" s="35" t="s">
        <v>7501</v>
      </c>
      <c r="F1288" s="52"/>
    </row>
    <row r="1289" spans="5:6" x14ac:dyDescent="0.25">
      <c r="E1289" s="35" t="s">
        <v>7504</v>
      </c>
      <c r="F1289" s="52"/>
    </row>
    <row r="1290" spans="5:6" x14ac:dyDescent="0.25">
      <c r="E1290" s="35" t="s">
        <v>7507</v>
      </c>
      <c r="F1290" s="52"/>
    </row>
    <row r="1291" spans="5:6" x14ac:dyDescent="0.25">
      <c r="E1291" s="35" t="s">
        <v>7510</v>
      </c>
      <c r="F1291" s="52"/>
    </row>
    <row r="1292" spans="5:6" x14ac:dyDescent="0.25">
      <c r="E1292" s="35" t="s">
        <v>7513</v>
      </c>
      <c r="F1292" s="52"/>
    </row>
    <row r="1293" spans="5:6" x14ac:dyDescent="0.25">
      <c r="E1293" s="35" t="s">
        <v>7516</v>
      </c>
      <c r="F1293" s="52"/>
    </row>
    <row r="1294" spans="5:6" x14ac:dyDescent="0.25">
      <c r="E1294" s="35" t="s">
        <v>7519</v>
      </c>
      <c r="F1294" s="52"/>
    </row>
    <row r="1295" spans="5:6" x14ac:dyDescent="0.25">
      <c r="E1295" s="35" t="s">
        <v>7522</v>
      </c>
      <c r="F1295" s="52"/>
    </row>
    <row r="1296" spans="5:6" x14ac:dyDescent="0.25">
      <c r="E1296" s="35" t="s">
        <v>7525</v>
      </c>
      <c r="F1296" s="52"/>
    </row>
    <row r="1297" spans="5:6" x14ac:dyDescent="0.25">
      <c r="E1297" s="35" t="s">
        <v>7528</v>
      </c>
      <c r="F1297" s="52"/>
    </row>
    <row r="1298" spans="5:6" x14ac:dyDescent="0.25">
      <c r="E1298" s="35" t="s">
        <v>7531</v>
      </c>
      <c r="F1298" s="52"/>
    </row>
    <row r="1299" spans="5:6" x14ac:dyDescent="0.25">
      <c r="E1299" s="35" t="s">
        <v>7534</v>
      </c>
      <c r="F1299" s="52"/>
    </row>
    <row r="1300" spans="5:6" x14ac:dyDescent="0.25">
      <c r="E1300" s="35" t="s">
        <v>7537</v>
      </c>
      <c r="F1300" s="52"/>
    </row>
    <row r="1301" spans="5:6" x14ac:dyDescent="0.25">
      <c r="E1301" s="35" t="s">
        <v>7540</v>
      </c>
      <c r="F1301" s="52"/>
    </row>
    <row r="1302" spans="5:6" x14ac:dyDescent="0.25">
      <c r="E1302" s="35" t="s">
        <v>7543</v>
      </c>
      <c r="F1302" s="52"/>
    </row>
    <row r="1303" spans="5:6" x14ac:dyDescent="0.25">
      <c r="E1303" s="35" t="s">
        <v>7546</v>
      </c>
      <c r="F1303" s="52"/>
    </row>
    <row r="1304" spans="5:6" x14ac:dyDescent="0.25">
      <c r="E1304" s="35" t="s">
        <v>7549</v>
      </c>
      <c r="F1304" s="52"/>
    </row>
    <row r="1305" spans="5:6" x14ac:dyDescent="0.25">
      <c r="E1305" s="35" t="s">
        <v>7552</v>
      </c>
      <c r="F1305" s="52"/>
    </row>
    <row r="1306" spans="5:6" x14ac:dyDescent="0.25">
      <c r="E1306" s="35" t="s">
        <v>7555</v>
      </c>
      <c r="F1306" s="52"/>
    </row>
    <row r="1307" spans="5:6" x14ac:dyDescent="0.25">
      <c r="E1307" s="35" t="s">
        <v>7558</v>
      </c>
      <c r="F1307" s="52"/>
    </row>
    <row r="1308" spans="5:6" x14ac:dyDescent="0.25">
      <c r="E1308" s="35" t="s">
        <v>7561</v>
      </c>
      <c r="F1308" s="52"/>
    </row>
    <row r="1309" spans="5:6" x14ac:dyDescent="0.25">
      <c r="E1309" s="35" t="s">
        <v>7564</v>
      </c>
      <c r="F1309" s="52"/>
    </row>
    <row r="1310" spans="5:6" x14ac:dyDescent="0.25">
      <c r="E1310" s="35" t="s">
        <v>7567</v>
      </c>
      <c r="F1310" s="52"/>
    </row>
    <row r="1311" spans="5:6" x14ac:dyDescent="0.25">
      <c r="E1311" s="35" t="s">
        <v>7570</v>
      </c>
      <c r="F1311" s="52"/>
    </row>
    <row r="1312" spans="5:6" x14ac:dyDescent="0.25">
      <c r="E1312" s="35" t="s">
        <v>7573</v>
      </c>
      <c r="F1312" s="52"/>
    </row>
    <row r="1313" spans="5:6" x14ac:dyDescent="0.25">
      <c r="E1313" s="35" t="s">
        <v>7576</v>
      </c>
      <c r="F1313" s="52"/>
    </row>
    <row r="1314" spans="5:6" x14ac:dyDescent="0.25">
      <c r="E1314" s="35" t="s">
        <v>7579</v>
      </c>
      <c r="F1314" s="52"/>
    </row>
    <row r="1315" spans="5:6" x14ac:dyDescent="0.25">
      <c r="E1315" s="35" t="s">
        <v>7582</v>
      </c>
      <c r="F1315" s="52"/>
    </row>
    <row r="1316" spans="5:6" x14ac:dyDescent="0.25">
      <c r="E1316" s="35" t="s">
        <v>7585</v>
      </c>
      <c r="F1316" s="52"/>
    </row>
    <row r="1317" spans="5:6" x14ac:dyDescent="0.25">
      <c r="E1317" s="35" t="s">
        <v>7588</v>
      </c>
      <c r="F1317" s="52"/>
    </row>
    <row r="1318" spans="5:6" x14ac:dyDescent="0.25">
      <c r="E1318" s="35" t="s">
        <v>7591</v>
      </c>
      <c r="F1318" s="52"/>
    </row>
    <row r="1319" spans="5:6" x14ac:dyDescent="0.25">
      <c r="E1319" s="35" t="s">
        <v>7594</v>
      </c>
      <c r="F1319" s="52"/>
    </row>
    <row r="1320" spans="5:6" x14ac:dyDescent="0.25">
      <c r="E1320" s="35" t="s">
        <v>7597</v>
      </c>
      <c r="F1320" s="52"/>
    </row>
    <row r="1321" spans="5:6" x14ac:dyDescent="0.25">
      <c r="E1321" s="35" t="s">
        <v>7600</v>
      </c>
      <c r="F1321" s="52"/>
    </row>
    <row r="1322" spans="5:6" x14ac:dyDescent="0.25">
      <c r="E1322" s="35" t="s">
        <v>7603</v>
      </c>
      <c r="F1322" s="52"/>
    </row>
    <row r="1323" spans="5:6" x14ac:dyDescent="0.25">
      <c r="E1323" s="35" t="s">
        <v>7606</v>
      </c>
      <c r="F1323" s="52"/>
    </row>
    <row r="1324" spans="5:6" x14ac:dyDescent="0.25">
      <c r="E1324" s="35" t="s">
        <v>7609</v>
      </c>
      <c r="F1324" s="52"/>
    </row>
    <row r="1325" spans="5:6" x14ac:dyDescent="0.25">
      <c r="E1325" s="35" t="s">
        <v>7612</v>
      </c>
      <c r="F1325" s="52"/>
    </row>
    <row r="1326" spans="5:6" x14ac:dyDescent="0.25">
      <c r="E1326" s="35" t="s">
        <v>7615</v>
      </c>
      <c r="F1326" s="52"/>
    </row>
    <row r="1327" spans="5:6" x14ac:dyDescent="0.25">
      <c r="E1327" s="35" t="s">
        <v>7618</v>
      </c>
      <c r="F1327" s="52"/>
    </row>
    <row r="1328" spans="5:6" x14ac:dyDescent="0.25">
      <c r="E1328" s="35" t="s">
        <v>7621</v>
      </c>
      <c r="F1328" s="52"/>
    </row>
    <row r="1329" spans="5:6" x14ac:dyDescent="0.25">
      <c r="E1329" s="35" t="s">
        <v>7624</v>
      </c>
      <c r="F1329" s="52"/>
    </row>
    <row r="1330" spans="5:6" x14ac:dyDescent="0.25">
      <c r="E1330" s="35" t="s">
        <v>7627</v>
      </c>
      <c r="F1330" s="52"/>
    </row>
    <row r="1331" spans="5:6" x14ac:dyDescent="0.25">
      <c r="E1331" s="35" t="s">
        <v>7630</v>
      </c>
      <c r="F1331" s="52"/>
    </row>
    <row r="1332" spans="5:6" x14ac:dyDescent="0.25">
      <c r="E1332" s="35" t="s">
        <v>7633</v>
      </c>
      <c r="F1332" s="52"/>
    </row>
    <row r="1333" spans="5:6" x14ac:dyDescent="0.25">
      <c r="E1333" s="35" t="s">
        <v>7636</v>
      </c>
      <c r="F1333" s="52"/>
    </row>
    <row r="1334" spans="5:6" x14ac:dyDescent="0.25">
      <c r="E1334" s="35" t="s">
        <v>7639</v>
      </c>
      <c r="F1334" s="52"/>
    </row>
    <row r="1335" spans="5:6" x14ac:dyDescent="0.25">
      <c r="E1335" s="35" t="s">
        <v>7642</v>
      </c>
      <c r="F1335" s="52"/>
    </row>
    <row r="1336" spans="5:6" x14ac:dyDescent="0.25">
      <c r="E1336" s="35" t="s">
        <v>7645</v>
      </c>
      <c r="F1336" s="52"/>
    </row>
    <row r="1337" spans="5:6" x14ac:dyDescent="0.25">
      <c r="E1337" s="35" t="s">
        <v>7648</v>
      </c>
      <c r="F1337" s="52"/>
    </row>
    <row r="1338" spans="5:6" x14ac:dyDescent="0.25">
      <c r="E1338" s="35" t="s">
        <v>7651</v>
      </c>
      <c r="F1338" s="52"/>
    </row>
    <row r="1339" spans="5:6" x14ac:dyDescent="0.25">
      <c r="E1339" s="35" t="s">
        <v>7654</v>
      </c>
      <c r="F1339" s="52"/>
    </row>
    <row r="1340" spans="5:6" x14ac:dyDescent="0.25">
      <c r="E1340" s="35" t="s">
        <v>7657</v>
      </c>
      <c r="F1340" s="52"/>
    </row>
    <row r="1341" spans="5:6" x14ac:dyDescent="0.25">
      <c r="E1341" s="35" t="s">
        <v>7660</v>
      </c>
      <c r="F1341" s="52"/>
    </row>
    <row r="1342" spans="5:6" x14ac:dyDescent="0.25">
      <c r="E1342" s="35" t="s">
        <v>2414</v>
      </c>
      <c r="F1342" s="52"/>
    </row>
    <row r="1343" spans="5:6" x14ac:dyDescent="0.25">
      <c r="E1343" s="35" t="s">
        <v>2417</v>
      </c>
      <c r="F1343" s="52"/>
    </row>
    <row r="1344" spans="5:6" x14ac:dyDescent="0.25">
      <c r="E1344" s="35" t="s">
        <v>2420</v>
      </c>
      <c r="F1344" s="52"/>
    </row>
    <row r="1345" spans="5:6" x14ac:dyDescent="0.25">
      <c r="E1345" s="35" t="s">
        <v>2423</v>
      </c>
      <c r="F1345" s="52"/>
    </row>
    <row r="1346" spans="5:6" x14ac:dyDescent="0.25">
      <c r="E1346" s="35" t="s">
        <v>2426</v>
      </c>
      <c r="F1346" s="52"/>
    </row>
    <row r="1347" spans="5:6" x14ac:dyDescent="0.25">
      <c r="E1347" s="35" t="s">
        <v>2429</v>
      </c>
      <c r="F1347" s="52"/>
    </row>
    <row r="1348" spans="5:6" x14ac:dyDescent="0.25">
      <c r="E1348" s="35" t="s">
        <v>2432</v>
      </c>
      <c r="F1348" s="52"/>
    </row>
    <row r="1349" spans="5:6" x14ac:dyDescent="0.25">
      <c r="E1349" s="35" t="s">
        <v>2435</v>
      </c>
      <c r="F1349" s="52"/>
    </row>
    <row r="1350" spans="5:6" x14ac:dyDescent="0.25">
      <c r="E1350" s="35" t="s">
        <v>2438</v>
      </c>
      <c r="F1350" s="52"/>
    </row>
    <row r="1351" spans="5:6" x14ac:dyDescent="0.25">
      <c r="E1351" s="35" t="s">
        <v>2441</v>
      </c>
      <c r="F1351" s="52"/>
    </row>
    <row r="1352" spans="5:6" x14ac:dyDescent="0.25">
      <c r="E1352" s="35" t="s">
        <v>2444</v>
      </c>
      <c r="F1352" s="52"/>
    </row>
    <row r="1353" spans="5:6" x14ac:dyDescent="0.25">
      <c r="E1353" s="35" t="s">
        <v>2447</v>
      </c>
      <c r="F1353" s="52"/>
    </row>
    <row r="1354" spans="5:6" x14ac:dyDescent="0.25">
      <c r="E1354" s="35" t="s">
        <v>2450</v>
      </c>
      <c r="F1354" s="52"/>
    </row>
    <row r="1355" spans="5:6" x14ac:dyDescent="0.25">
      <c r="E1355" s="35" t="s">
        <v>2453</v>
      </c>
      <c r="F1355" s="52"/>
    </row>
    <row r="1356" spans="5:6" x14ac:dyDescent="0.25">
      <c r="E1356" s="35" t="s">
        <v>2456</v>
      </c>
      <c r="F1356" s="52"/>
    </row>
    <row r="1357" spans="5:6" x14ac:dyDescent="0.25">
      <c r="E1357" s="35" t="s">
        <v>2459</v>
      </c>
      <c r="F1357" s="52"/>
    </row>
    <row r="1358" spans="5:6" x14ac:dyDescent="0.25">
      <c r="E1358" s="35" t="s">
        <v>2462</v>
      </c>
      <c r="F1358" s="52"/>
    </row>
    <row r="1359" spans="5:6" x14ac:dyDescent="0.25">
      <c r="E1359" s="35" t="s">
        <v>2465</v>
      </c>
      <c r="F1359" s="52"/>
    </row>
    <row r="1360" spans="5:6" x14ac:dyDescent="0.25">
      <c r="E1360" s="35" t="s">
        <v>2468</v>
      </c>
      <c r="F1360" s="52"/>
    </row>
    <row r="1361" spans="5:6" x14ac:dyDescent="0.25">
      <c r="E1361" s="35" t="s">
        <v>2471</v>
      </c>
      <c r="F1361" s="52"/>
    </row>
    <row r="1362" spans="5:6" x14ac:dyDescent="0.25">
      <c r="E1362" s="35" t="s">
        <v>2474</v>
      </c>
      <c r="F1362" s="52"/>
    </row>
    <row r="1363" spans="5:6" x14ac:dyDescent="0.25">
      <c r="E1363" s="35" t="s">
        <v>2477</v>
      </c>
      <c r="F1363" s="52"/>
    </row>
    <row r="1364" spans="5:6" x14ac:dyDescent="0.25">
      <c r="E1364" s="35" t="s">
        <v>2480</v>
      </c>
      <c r="F1364" s="52"/>
    </row>
    <row r="1365" spans="5:6" x14ac:dyDescent="0.25">
      <c r="E1365" s="35" t="s">
        <v>2483</v>
      </c>
      <c r="F1365" s="52"/>
    </row>
    <row r="1366" spans="5:6" x14ac:dyDescent="0.25">
      <c r="E1366" s="35" t="s">
        <v>2486</v>
      </c>
      <c r="F1366" s="52"/>
    </row>
    <row r="1367" spans="5:6" x14ac:dyDescent="0.25">
      <c r="E1367" s="35" t="s">
        <v>2489</v>
      </c>
      <c r="F1367" s="52"/>
    </row>
    <row r="1368" spans="5:6" x14ac:dyDescent="0.25">
      <c r="E1368" s="35" t="s">
        <v>2492</v>
      </c>
      <c r="F1368" s="52"/>
    </row>
    <row r="1369" spans="5:6" x14ac:dyDescent="0.25">
      <c r="E1369" s="35" t="s">
        <v>2495</v>
      </c>
      <c r="F1369" s="52"/>
    </row>
    <row r="1370" spans="5:6" x14ac:dyDescent="0.25">
      <c r="E1370" s="35" t="s">
        <v>2498</v>
      </c>
      <c r="F1370" s="52"/>
    </row>
    <row r="1371" spans="5:6" x14ac:dyDescent="0.25">
      <c r="E1371" s="35" t="s">
        <v>2501</v>
      </c>
      <c r="F1371" s="52"/>
    </row>
    <row r="1372" spans="5:6" x14ac:dyDescent="0.25">
      <c r="E1372" s="35" t="s">
        <v>2504</v>
      </c>
      <c r="F1372" s="52"/>
    </row>
    <row r="1373" spans="5:6" x14ac:dyDescent="0.25">
      <c r="E1373" s="35" t="s">
        <v>2507</v>
      </c>
      <c r="F1373" s="52"/>
    </row>
    <row r="1374" spans="5:6" x14ac:dyDescent="0.25">
      <c r="E1374" s="35" t="s">
        <v>2510</v>
      </c>
      <c r="F1374" s="52"/>
    </row>
    <row r="1375" spans="5:6" x14ac:dyDescent="0.25">
      <c r="E1375" s="35" t="s">
        <v>2513</v>
      </c>
      <c r="F1375" s="52"/>
    </row>
    <row r="1376" spans="5:6" x14ac:dyDescent="0.25">
      <c r="E1376" s="35" t="s">
        <v>2516</v>
      </c>
      <c r="F1376" s="52"/>
    </row>
    <row r="1377" spans="5:6" x14ac:dyDescent="0.25">
      <c r="E1377" s="35" t="s">
        <v>2519</v>
      </c>
      <c r="F1377" s="52"/>
    </row>
    <row r="1378" spans="5:6" x14ac:dyDescent="0.25">
      <c r="E1378" s="35" t="s">
        <v>2522</v>
      </c>
      <c r="F1378" s="52"/>
    </row>
    <row r="1379" spans="5:6" x14ac:dyDescent="0.25">
      <c r="E1379" s="35" t="s">
        <v>2525</v>
      </c>
      <c r="F1379" s="52"/>
    </row>
    <row r="1380" spans="5:6" x14ac:dyDescent="0.25">
      <c r="E1380" s="35" t="s">
        <v>2528</v>
      </c>
      <c r="F1380" s="52"/>
    </row>
    <row r="1381" spans="5:6" x14ac:dyDescent="0.25">
      <c r="E1381" s="35" t="s">
        <v>2531</v>
      </c>
      <c r="F1381" s="52"/>
    </row>
    <row r="1382" spans="5:6" x14ac:dyDescent="0.25">
      <c r="E1382" s="35" t="s">
        <v>2534</v>
      </c>
      <c r="F1382" s="52"/>
    </row>
    <row r="1383" spans="5:6" x14ac:dyDescent="0.25">
      <c r="E1383" s="35" t="s">
        <v>2537</v>
      </c>
      <c r="F1383" s="52"/>
    </row>
    <row r="1384" spans="5:6" x14ac:dyDescent="0.25">
      <c r="E1384" s="35" t="s">
        <v>2540</v>
      </c>
      <c r="F1384" s="52"/>
    </row>
    <row r="1385" spans="5:6" x14ac:dyDescent="0.25">
      <c r="E1385" s="35" t="s">
        <v>2543</v>
      </c>
      <c r="F1385" s="52"/>
    </row>
    <row r="1386" spans="5:6" x14ac:dyDescent="0.25">
      <c r="E1386" s="35" t="s">
        <v>2546</v>
      </c>
      <c r="F1386" s="52"/>
    </row>
    <row r="1387" spans="5:6" x14ac:dyDescent="0.25">
      <c r="E1387" s="35" t="s">
        <v>2549</v>
      </c>
      <c r="F1387" s="52"/>
    </row>
    <row r="1388" spans="5:6" x14ac:dyDescent="0.25">
      <c r="E1388" s="35" t="s">
        <v>2552</v>
      </c>
      <c r="F1388" s="52"/>
    </row>
    <row r="1389" spans="5:6" x14ac:dyDescent="0.25">
      <c r="E1389" s="35" t="s">
        <v>2555</v>
      </c>
      <c r="F1389" s="52"/>
    </row>
    <row r="1390" spans="5:6" x14ac:dyDescent="0.25">
      <c r="E1390" s="35" t="s">
        <v>2558</v>
      </c>
      <c r="F1390" s="52"/>
    </row>
    <row r="1391" spans="5:6" x14ac:dyDescent="0.25">
      <c r="E1391" s="35" t="s">
        <v>2561</v>
      </c>
      <c r="F1391" s="52"/>
    </row>
    <row r="1392" spans="5:6" x14ac:dyDescent="0.25">
      <c r="E1392" s="35" t="s">
        <v>2564</v>
      </c>
      <c r="F1392" s="52"/>
    </row>
    <row r="1393" spans="5:6" x14ac:dyDescent="0.25">
      <c r="E1393" s="35" t="s">
        <v>2567</v>
      </c>
      <c r="F1393" s="52"/>
    </row>
    <row r="1394" spans="5:6" x14ac:dyDescent="0.25">
      <c r="E1394" s="35" t="s">
        <v>2570</v>
      </c>
      <c r="F1394" s="52"/>
    </row>
    <row r="1395" spans="5:6" x14ac:dyDescent="0.25">
      <c r="E1395" s="35" t="s">
        <v>2573</v>
      </c>
      <c r="F1395" s="52"/>
    </row>
    <row r="1396" spans="5:6" x14ac:dyDescent="0.25">
      <c r="E1396" s="35" t="s">
        <v>2576</v>
      </c>
      <c r="F1396" s="52"/>
    </row>
    <row r="1397" spans="5:6" x14ac:dyDescent="0.25">
      <c r="E1397" s="35" t="s">
        <v>2579</v>
      </c>
      <c r="F1397" s="52"/>
    </row>
    <row r="1398" spans="5:6" x14ac:dyDescent="0.25">
      <c r="E1398" s="35" t="s">
        <v>2582</v>
      </c>
      <c r="F1398" s="52"/>
    </row>
    <row r="1399" spans="5:6" x14ac:dyDescent="0.25">
      <c r="E1399" s="35" t="s">
        <v>2585</v>
      </c>
      <c r="F1399" s="52"/>
    </row>
    <row r="1400" spans="5:6" x14ac:dyDescent="0.25">
      <c r="E1400" s="35" t="s">
        <v>2588</v>
      </c>
      <c r="F1400" s="52"/>
    </row>
    <row r="1401" spans="5:6" x14ac:dyDescent="0.25">
      <c r="E1401" s="35" t="s">
        <v>2591</v>
      </c>
      <c r="F1401" s="52"/>
    </row>
    <row r="1402" spans="5:6" x14ac:dyDescent="0.25">
      <c r="E1402" s="35" t="s">
        <v>2594</v>
      </c>
      <c r="F1402" s="52"/>
    </row>
    <row r="1403" spans="5:6" x14ac:dyDescent="0.25">
      <c r="E1403" s="35" t="s">
        <v>2597</v>
      </c>
      <c r="F1403" s="52"/>
    </row>
    <row r="1404" spans="5:6" x14ac:dyDescent="0.25">
      <c r="E1404" s="35" t="s">
        <v>2600</v>
      </c>
      <c r="F1404" s="52"/>
    </row>
    <row r="1405" spans="5:6" x14ac:dyDescent="0.25">
      <c r="E1405" s="35" t="s">
        <v>2603</v>
      </c>
      <c r="F1405" s="52"/>
    </row>
    <row r="1406" spans="5:6" x14ac:dyDescent="0.25">
      <c r="E1406" s="35" t="s">
        <v>2606</v>
      </c>
      <c r="F1406" s="52"/>
    </row>
    <row r="1407" spans="5:6" x14ac:dyDescent="0.25">
      <c r="E1407" s="35" t="s">
        <v>2609</v>
      </c>
      <c r="F1407" s="52"/>
    </row>
    <row r="1408" spans="5:6" x14ac:dyDescent="0.25">
      <c r="E1408" s="35" t="s">
        <v>2612</v>
      </c>
      <c r="F1408" s="52"/>
    </row>
    <row r="1409" spans="5:6" x14ac:dyDescent="0.25">
      <c r="E1409" s="35" t="s">
        <v>2615</v>
      </c>
      <c r="F1409" s="52"/>
    </row>
    <row r="1410" spans="5:6" x14ac:dyDescent="0.25">
      <c r="E1410" s="35" t="s">
        <v>2618</v>
      </c>
      <c r="F1410" s="52"/>
    </row>
    <row r="1411" spans="5:6" x14ac:dyDescent="0.25">
      <c r="E1411" s="35" t="s">
        <v>2621</v>
      </c>
      <c r="F1411" s="52"/>
    </row>
    <row r="1412" spans="5:6" x14ac:dyDescent="0.25">
      <c r="E1412" s="35" t="s">
        <v>2624</v>
      </c>
      <c r="F1412" s="52"/>
    </row>
    <row r="1413" spans="5:6" x14ac:dyDescent="0.25">
      <c r="E1413" s="35" t="s">
        <v>2627</v>
      </c>
      <c r="F1413" s="52"/>
    </row>
    <row r="1414" spans="5:6" x14ac:dyDescent="0.25">
      <c r="E1414" s="35" t="s">
        <v>2630</v>
      </c>
      <c r="F1414" s="52"/>
    </row>
    <row r="1415" spans="5:6" x14ac:dyDescent="0.25">
      <c r="E1415" s="35" t="s">
        <v>2633</v>
      </c>
      <c r="F1415" s="52"/>
    </row>
    <row r="1416" spans="5:6" x14ac:dyDescent="0.25">
      <c r="E1416" s="35" t="s">
        <v>2636</v>
      </c>
      <c r="F1416" s="52"/>
    </row>
    <row r="1417" spans="5:6" x14ac:dyDescent="0.25">
      <c r="E1417" s="35" t="s">
        <v>2639</v>
      </c>
      <c r="F1417" s="52"/>
    </row>
    <row r="1418" spans="5:6" x14ac:dyDescent="0.25">
      <c r="E1418" s="35" t="s">
        <v>2642</v>
      </c>
      <c r="F1418" s="52"/>
    </row>
    <row r="1419" spans="5:6" x14ac:dyDescent="0.25">
      <c r="E1419" s="35" t="s">
        <v>2645</v>
      </c>
      <c r="F1419" s="52"/>
    </row>
    <row r="1420" spans="5:6" x14ac:dyDescent="0.25">
      <c r="E1420" s="35" t="s">
        <v>2648</v>
      </c>
      <c r="F1420" s="52"/>
    </row>
    <row r="1421" spans="5:6" x14ac:dyDescent="0.25">
      <c r="E1421" s="35" t="s">
        <v>2651</v>
      </c>
      <c r="F1421" s="52"/>
    </row>
    <row r="1422" spans="5:6" x14ac:dyDescent="0.25">
      <c r="E1422" s="35" t="s">
        <v>2654</v>
      </c>
      <c r="F1422" s="52"/>
    </row>
    <row r="1423" spans="5:6" x14ac:dyDescent="0.25">
      <c r="E1423" s="35" t="s">
        <v>2657</v>
      </c>
      <c r="F1423" s="52"/>
    </row>
    <row r="1424" spans="5:6" x14ac:dyDescent="0.25">
      <c r="E1424" s="35" t="s">
        <v>2660</v>
      </c>
      <c r="F1424" s="52"/>
    </row>
    <row r="1425" spans="5:6" x14ac:dyDescent="0.25">
      <c r="E1425" s="35" t="s">
        <v>2663</v>
      </c>
      <c r="F1425" s="52"/>
    </row>
    <row r="1426" spans="5:6" x14ac:dyDescent="0.25">
      <c r="E1426" s="35" t="s">
        <v>2666</v>
      </c>
      <c r="F1426" s="52"/>
    </row>
    <row r="1427" spans="5:6" x14ac:dyDescent="0.25">
      <c r="E1427" s="35" t="s">
        <v>2669</v>
      </c>
      <c r="F1427" s="52"/>
    </row>
    <row r="1428" spans="5:6" x14ac:dyDescent="0.25">
      <c r="E1428" s="35" t="s">
        <v>2672</v>
      </c>
      <c r="F1428" s="52"/>
    </row>
    <row r="1429" spans="5:6" x14ac:dyDescent="0.25">
      <c r="E1429" s="35" t="s">
        <v>2675</v>
      </c>
      <c r="F1429" s="52"/>
    </row>
    <row r="1430" spans="5:6" x14ac:dyDescent="0.25">
      <c r="E1430" s="35" t="s">
        <v>2678</v>
      </c>
      <c r="F1430" s="52"/>
    </row>
    <row r="1431" spans="5:6" x14ac:dyDescent="0.25">
      <c r="E1431" s="35" t="s">
        <v>2681</v>
      </c>
      <c r="F1431" s="52"/>
    </row>
    <row r="1432" spans="5:6" x14ac:dyDescent="0.25">
      <c r="E1432" s="35" t="s">
        <v>2684</v>
      </c>
      <c r="F1432" s="52"/>
    </row>
    <row r="1433" spans="5:6" x14ac:dyDescent="0.25">
      <c r="E1433" s="35" t="s">
        <v>2687</v>
      </c>
      <c r="F1433" s="52"/>
    </row>
    <row r="1434" spans="5:6" x14ac:dyDescent="0.25">
      <c r="E1434" s="35" t="s">
        <v>2690</v>
      </c>
      <c r="F1434" s="52"/>
    </row>
    <row r="1435" spans="5:6" x14ac:dyDescent="0.25">
      <c r="E1435" s="35" t="s">
        <v>2693</v>
      </c>
      <c r="F1435" s="52"/>
    </row>
    <row r="1436" spans="5:6" x14ac:dyDescent="0.25">
      <c r="E1436" s="35" t="s">
        <v>2696</v>
      </c>
      <c r="F1436" s="52"/>
    </row>
    <row r="1437" spans="5:6" x14ac:dyDescent="0.25">
      <c r="E1437" s="35" t="s">
        <v>2699</v>
      </c>
      <c r="F1437" s="52"/>
    </row>
    <row r="1438" spans="5:6" x14ac:dyDescent="0.25">
      <c r="E1438" s="35" t="s">
        <v>2702</v>
      </c>
      <c r="F1438" s="52"/>
    </row>
    <row r="1439" spans="5:6" x14ac:dyDescent="0.25">
      <c r="E1439" s="35" t="s">
        <v>2705</v>
      </c>
      <c r="F1439" s="52"/>
    </row>
    <row r="1440" spans="5:6" x14ac:dyDescent="0.25">
      <c r="E1440" s="35" t="s">
        <v>2708</v>
      </c>
      <c r="F1440" s="52"/>
    </row>
    <row r="1441" spans="5:6" x14ac:dyDescent="0.25">
      <c r="E1441" s="35" t="s">
        <v>2711</v>
      </c>
      <c r="F1441" s="52"/>
    </row>
    <row r="1442" spans="5:6" x14ac:dyDescent="0.25">
      <c r="E1442" s="35" t="s">
        <v>2714</v>
      </c>
      <c r="F1442" s="52"/>
    </row>
    <row r="1443" spans="5:6" x14ac:dyDescent="0.25">
      <c r="E1443" s="35" t="s">
        <v>2717</v>
      </c>
      <c r="F1443" s="52"/>
    </row>
    <row r="1444" spans="5:6" x14ac:dyDescent="0.25">
      <c r="E1444" s="35" t="s">
        <v>2720</v>
      </c>
      <c r="F1444" s="52"/>
    </row>
    <row r="1445" spans="5:6" x14ac:dyDescent="0.25">
      <c r="E1445" s="35" t="s">
        <v>2723</v>
      </c>
      <c r="F1445" s="52"/>
    </row>
    <row r="1446" spans="5:6" x14ac:dyDescent="0.25">
      <c r="E1446" s="35" t="s">
        <v>2726</v>
      </c>
      <c r="F1446" s="52"/>
    </row>
    <row r="1447" spans="5:6" x14ac:dyDescent="0.25">
      <c r="E1447" s="35" t="s">
        <v>2729</v>
      </c>
      <c r="F1447" s="52"/>
    </row>
    <row r="1448" spans="5:6" x14ac:dyDescent="0.25">
      <c r="E1448" s="35" t="s">
        <v>2732</v>
      </c>
      <c r="F1448" s="52"/>
    </row>
    <row r="1449" spans="5:6" x14ac:dyDescent="0.25">
      <c r="E1449" s="35" t="s">
        <v>2735</v>
      </c>
      <c r="F1449" s="52"/>
    </row>
    <row r="1450" spans="5:6" x14ac:dyDescent="0.25">
      <c r="E1450" s="35" t="s">
        <v>2738</v>
      </c>
      <c r="F1450" s="52"/>
    </row>
    <row r="1451" spans="5:6" x14ac:dyDescent="0.25">
      <c r="E1451" s="35" t="s">
        <v>2741</v>
      </c>
      <c r="F1451" s="52"/>
    </row>
    <row r="1452" spans="5:6" x14ac:dyDescent="0.25">
      <c r="E1452" s="35" t="s">
        <v>2744</v>
      </c>
      <c r="F1452" s="52"/>
    </row>
    <row r="1453" spans="5:6" x14ac:dyDescent="0.25">
      <c r="E1453" s="35" t="s">
        <v>2747</v>
      </c>
      <c r="F1453" s="52"/>
    </row>
    <row r="1454" spans="5:6" x14ac:dyDescent="0.25">
      <c r="E1454" s="35" t="s">
        <v>2750</v>
      </c>
      <c r="F1454" s="52"/>
    </row>
    <row r="1455" spans="5:6" x14ac:dyDescent="0.25">
      <c r="E1455" s="35" t="s">
        <v>2753</v>
      </c>
      <c r="F1455" s="52"/>
    </row>
    <row r="1456" spans="5:6" x14ac:dyDescent="0.25">
      <c r="E1456" s="35" t="s">
        <v>2756</v>
      </c>
      <c r="F1456" s="52"/>
    </row>
    <row r="1457" spans="5:6" x14ac:dyDescent="0.25">
      <c r="E1457" s="35" t="s">
        <v>2759</v>
      </c>
      <c r="F1457" s="52"/>
    </row>
    <row r="1458" spans="5:6" x14ac:dyDescent="0.25">
      <c r="E1458" s="35" t="s">
        <v>2762</v>
      </c>
      <c r="F1458" s="52"/>
    </row>
    <row r="1459" spans="5:6" x14ac:dyDescent="0.25">
      <c r="E1459" s="35" t="s">
        <v>2765</v>
      </c>
      <c r="F1459" s="52"/>
    </row>
    <row r="1460" spans="5:6" x14ac:dyDescent="0.25">
      <c r="E1460" s="35" t="s">
        <v>2768</v>
      </c>
      <c r="F1460" s="52"/>
    </row>
    <row r="1461" spans="5:6" x14ac:dyDescent="0.25">
      <c r="E1461" s="35" t="s">
        <v>2771</v>
      </c>
      <c r="F1461" s="52"/>
    </row>
    <row r="1462" spans="5:6" x14ac:dyDescent="0.25">
      <c r="E1462" s="35" t="s">
        <v>2774</v>
      </c>
      <c r="F1462" s="52"/>
    </row>
    <row r="1463" spans="5:6" x14ac:dyDescent="0.25">
      <c r="E1463" s="35" t="s">
        <v>2777</v>
      </c>
      <c r="F1463" s="52"/>
    </row>
    <row r="1464" spans="5:6" x14ac:dyDescent="0.25">
      <c r="E1464" s="35" t="s">
        <v>2780</v>
      </c>
      <c r="F1464" s="52"/>
    </row>
    <row r="1465" spans="5:6" x14ac:dyDescent="0.25">
      <c r="E1465" s="35" t="s">
        <v>2783</v>
      </c>
      <c r="F1465" s="52"/>
    </row>
    <row r="1466" spans="5:6" x14ac:dyDescent="0.25">
      <c r="E1466" s="35" t="s">
        <v>2786</v>
      </c>
      <c r="F1466" s="52"/>
    </row>
    <row r="1467" spans="5:6" x14ac:dyDescent="0.25">
      <c r="E1467" s="35" t="s">
        <v>2789</v>
      </c>
      <c r="F1467" s="52"/>
    </row>
    <row r="1468" spans="5:6" x14ac:dyDescent="0.25">
      <c r="E1468" s="35" t="s">
        <v>2792</v>
      </c>
      <c r="F1468" s="52"/>
    </row>
    <row r="1469" spans="5:6" x14ac:dyDescent="0.25">
      <c r="E1469" s="35" t="s">
        <v>2795</v>
      </c>
      <c r="F1469" s="52"/>
    </row>
    <row r="1470" spans="5:6" x14ac:dyDescent="0.25">
      <c r="E1470" s="35" t="s">
        <v>2798</v>
      </c>
      <c r="F1470" s="52"/>
    </row>
    <row r="1471" spans="5:6" x14ac:dyDescent="0.25">
      <c r="E1471" s="35" t="s">
        <v>2801</v>
      </c>
      <c r="F1471" s="52"/>
    </row>
    <row r="1472" spans="5:6" x14ac:dyDescent="0.25">
      <c r="E1472" s="35" t="s">
        <v>2804</v>
      </c>
      <c r="F1472" s="52"/>
    </row>
    <row r="1473" spans="5:6" x14ac:dyDescent="0.25">
      <c r="E1473" s="35" t="s">
        <v>2807</v>
      </c>
      <c r="F1473" s="52"/>
    </row>
    <row r="1474" spans="5:6" x14ac:dyDescent="0.25">
      <c r="E1474" s="35" t="s">
        <v>2810</v>
      </c>
      <c r="F1474" s="52"/>
    </row>
    <row r="1475" spans="5:6" x14ac:dyDescent="0.25">
      <c r="E1475" s="35" t="s">
        <v>2813</v>
      </c>
      <c r="F1475" s="52"/>
    </row>
    <row r="1476" spans="5:6" x14ac:dyDescent="0.25">
      <c r="E1476" s="35" t="s">
        <v>2816</v>
      </c>
      <c r="F1476" s="52"/>
    </row>
    <row r="1477" spans="5:6" x14ac:dyDescent="0.25">
      <c r="E1477" s="35" t="s">
        <v>2819</v>
      </c>
      <c r="F1477" s="52"/>
    </row>
    <row r="1478" spans="5:6" x14ac:dyDescent="0.25">
      <c r="E1478" s="35" t="s">
        <v>2822</v>
      </c>
      <c r="F1478" s="52"/>
    </row>
    <row r="1479" spans="5:6" x14ac:dyDescent="0.25">
      <c r="E1479" s="35" t="s">
        <v>2825</v>
      </c>
      <c r="F1479" s="52"/>
    </row>
    <row r="1480" spans="5:6" x14ac:dyDescent="0.25">
      <c r="E1480" s="35" t="s">
        <v>2828</v>
      </c>
      <c r="F1480" s="52"/>
    </row>
    <row r="1481" spans="5:6" x14ac:dyDescent="0.25">
      <c r="E1481" s="35" t="s">
        <v>2831</v>
      </c>
      <c r="F1481" s="52"/>
    </row>
    <row r="1482" spans="5:6" x14ac:dyDescent="0.25">
      <c r="E1482" s="35" t="s">
        <v>2834</v>
      </c>
      <c r="F1482" s="52"/>
    </row>
    <row r="1483" spans="5:6" x14ac:dyDescent="0.25">
      <c r="E1483" s="35" t="s">
        <v>2837</v>
      </c>
      <c r="F1483" s="52"/>
    </row>
    <row r="1484" spans="5:6" x14ac:dyDescent="0.25">
      <c r="E1484" s="35" t="s">
        <v>2840</v>
      </c>
      <c r="F1484" s="52"/>
    </row>
    <row r="1485" spans="5:6" x14ac:dyDescent="0.25">
      <c r="E1485" s="35" t="s">
        <v>2843</v>
      </c>
      <c r="F1485" s="52"/>
    </row>
    <row r="1486" spans="5:6" x14ac:dyDescent="0.25">
      <c r="E1486" s="35" t="s">
        <v>2846</v>
      </c>
      <c r="F1486" s="52"/>
    </row>
    <row r="1487" spans="5:6" x14ac:dyDescent="0.25">
      <c r="E1487" s="35" t="s">
        <v>2849</v>
      </c>
      <c r="F1487" s="52"/>
    </row>
    <row r="1488" spans="5:6" x14ac:dyDescent="0.25">
      <c r="E1488" s="35" t="s">
        <v>2852</v>
      </c>
      <c r="F1488" s="52"/>
    </row>
    <row r="1489" spans="5:6" x14ac:dyDescent="0.25">
      <c r="E1489" s="35" t="s">
        <v>2855</v>
      </c>
      <c r="F1489" s="52"/>
    </row>
    <row r="1490" spans="5:6" x14ac:dyDescent="0.25">
      <c r="E1490" s="35" t="s">
        <v>2858</v>
      </c>
      <c r="F1490" s="52"/>
    </row>
    <row r="1491" spans="5:6" x14ac:dyDescent="0.25">
      <c r="E1491" s="35" t="s">
        <v>2861</v>
      </c>
      <c r="F1491" s="52"/>
    </row>
    <row r="1492" spans="5:6" x14ac:dyDescent="0.25">
      <c r="E1492" s="35" t="s">
        <v>2864</v>
      </c>
      <c r="F1492" s="52"/>
    </row>
    <row r="1493" spans="5:6" x14ac:dyDescent="0.25">
      <c r="E1493" s="35" t="s">
        <v>2867</v>
      </c>
      <c r="F1493" s="52"/>
    </row>
    <row r="1494" spans="5:6" x14ac:dyDescent="0.25">
      <c r="E1494" s="35" t="s">
        <v>2870</v>
      </c>
      <c r="F1494" s="52"/>
    </row>
    <row r="1495" spans="5:6" x14ac:dyDescent="0.25">
      <c r="E1495" s="35" t="s">
        <v>2873</v>
      </c>
      <c r="F1495" s="52"/>
    </row>
    <row r="1496" spans="5:6" x14ac:dyDescent="0.25">
      <c r="E1496" s="35" t="s">
        <v>2876</v>
      </c>
      <c r="F1496" s="52"/>
    </row>
    <row r="1497" spans="5:6" x14ac:dyDescent="0.25">
      <c r="E1497" s="35" t="s">
        <v>2879</v>
      </c>
      <c r="F1497" s="52"/>
    </row>
    <row r="1498" spans="5:6" x14ac:dyDescent="0.25">
      <c r="E1498" s="35" t="s">
        <v>2882</v>
      </c>
      <c r="F1498" s="52"/>
    </row>
    <row r="1499" spans="5:6" x14ac:dyDescent="0.25">
      <c r="E1499" s="35" t="s">
        <v>2885</v>
      </c>
      <c r="F1499" s="52"/>
    </row>
    <row r="1500" spans="5:6" x14ac:dyDescent="0.25">
      <c r="E1500" s="35" t="s">
        <v>2888</v>
      </c>
      <c r="F1500" s="52"/>
    </row>
    <row r="1501" spans="5:6" x14ac:dyDescent="0.25">
      <c r="E1501" s="35" t="s">
        <v>2891</v>
      </c>
      <c r="F1501" s="52"/>
    </row>
    <row r="1502" spans="5:6" x14ac:dyDescent="0.25">
      <c r="E1502" s="35" t="s">
        <v>2894</v>
      </c>
      <c r="F1502" s="52"/>
    </row>
    <row r="1503" spans="5:6" x14ac:dyDescent="0.25">
      <c r="E1503" s="35" t="s">
        <v>2897</v>
      </c>
      <c r="F1503" s="52"/>
    </row>
    <row r="1504" spans="5:6" x14ac:dyDescent="0.25">
      <c r="E1504" s="35" t="s">
        <v>2900</v>
      </c>
      <c r="F1504" s="52"/>
    </row>
    <row r="1505" spans="5:6" x14ac:dyDescent="0.25">
      <c r="E1505" s="35" t="s">
        <v>2903</v>
      </c>
      <c r="F1505" s="52"/>
    </row>
    <row r="1506" spans="5:6" x14ac:dyDescent="0.25">
      <c r="E1506" s="35" t="s">
        <v>2906</v>
      </c>
      <c r="F1506" s="52"/>
    </row>
    <row r="1507" spans="5:6" x14ac:dyDescent="0.25">
      <c r="E1507" s="35" t="s">
        <v>2909</v>
      </c>
      <c r="F1507" s="52"/>
    </row>
    <row r="1508" spans="5:6" x14ac:dyDescent="0.25">
      <c r="E1508" s="35" t="s">
        <v>2912</v>
      </c>
      <c r="F1508" s="52"/>
    </row>
    <row r="1509" spans="5:6" x14ac:dyDescent="0.25">
      <c r="E1509" s="35" t="s">
        <v>2915</v>
      </c>
      <c r="F1509" s="52"/>
    </row>
    <row r="1510" spans="5:6" x14ac:dyDescent="0.25">
      <c r="E1510" s="35" t="s">
        <v>2918</v>
      </c>
      <c r="F1510" s="52"/>
    </row>
    <row r="1511" spans="5:6" x14ac:dyDescent="0.25">
      <c r="E1511" s="35" t="s">
        <v>2921</v>
      </c>
      <c r="F1511" s="52"/>
    </row>
    <row r="1512" spans="5:6" x14ac:dyDescent="0.25">
      <c r="E1512" s="35" t="s">
        <v>2924</v>
      </c>
      <c r="F1512" s="52"/>
    </row>
    <row r="1513" spans="5:6" x14ac:dyDescent="0.25">
      <c r="E1513" s="35" t="s">
        <v>2927</v>
      </c>
      <c r="F1513" s="52"/>
    </row>
    <row r="1514" spans="5:6" x14ac:dyDescent="0.25">
      <c r="E1514" s="35" t="s">
        <v>2930</v>
      </c>
      <c r="F1514" s="52"/>
    </row>
    <row r="1515" spans="5:6" x14ac:dyDescent="0.25">
      <c r="E1515" s="35" t="s">
        <v>2933</v>
      </c>
      <c r="F1515" s="52"/>
    </row>
    <row r="1516" spans="5:6" x14ac:dyDescent="0.25">
      <c r="E1516" s="35" t="s">
        <v>2936</v>
      </c>
      <c r="F1516" s="52"/>
    </row>
    <row r="1517" spans="5:6" x14ac:dyDescent="0.25">
      <c r="E1517" s="35" t="s">
        <v>2939</v>
      </c>
      <c r="F1517" s="52"/>
    </row>
    <row r="1518" spans="5:6" x14ac:dyDescent="0.25">
      <c r="E1518" s="35" t="s">
        <v>2942</v>
      </c>
      <c r="F1518" s="52"/>
    </row>
    <row r="1519" spans="5:6" x14ac:dyDescent="0.25">
      <c r="E1519" s="35" t="s">
        <v>2945</v>
      </c>
      <c r="F1519" s="52"/>
    </row>
    <row r="1520" spans="5:6" x14ac:dyDescent="0.25">
      <c r="E1520" s="35" t="s">
        <v>2948</v>
      </c>
      <c r="F1520" s="52"/>
    </row>
    <row r="1521" spans="5:6" x14ac:dyDescent="0.25">
      <c r="E1521" s="35" t="s">
        <v>2951</v>
      </c>
      <c r="F1521" s="52"/>
    </row>
    <row r="1522" spans="5:6" x14ac:dyDescent="0.25">
      <c r="E1522" s="35" t="s">
        <v>2954</v>
      </c>
      <c r="F1522" s="52"/>
    </row>
    <row r="1523" spans="5:6" x14ac:dyDescent="0.25">
      <c r="E1523" s="35" t="s">
        <v>2957</v>
      </c>
      <c r="F1523" s="52"/>
    </row>
    <row r="1524" spans="5:6" x14ac:dyDescent="0.25">
      <c r="E1524" s="35" t="s">
        <v>2960</v>
      </c>
      <c r="F1524" s="52"/>
    </row>
    <row r="1525" spans="5:6" x14ac:dyDescent="0.25">
      <c r="E1525" s="35" t="s">
        <v>2963</v>
      </c>
      <c r="F1525" s="52"/>
    </row>
    <row r="1526" spans="5:6" x14ac:dyDescent="0.25">
      <c r="E1526" s="35" t="s">
        <v>2966</v>
      </c>
      <c r="F1526" s="52"/>
    </row>
    <row r="1527" spans="5:6" x14ac:dyDescent="0.25">
      <c r="E1527" s="35" t="s">
        <v>2969</v>
      </c>
      <c r="F1527" s="52"/>
    </row>
    <row r="1528" spans="5:6" x14ac:dyDescent="0.25">
      <c r="E1528" s="35" t="s">
        <v>2972</v>
      </c>
      <c r="F1528" s="52"/>
    </row>
    <row r="1529" spans="5:6" x14ac:dyDescent="0.25">
      <c r="E1529" s="35" t="s">
        <v>2975</v>
      </c>
      <c r="F1529" s="52"/>
    </row>
    <row r="1530" spans="5:6" x14ac:dyDescent="0.25">
      <c r="E1530" s="35" t="s">
        <v>2978</v>
      </c>
      <c r="F1530" s="52"/>
    </row>
    <row r="1531" spans="5:6" x14ac:dyDescent="0.25">
      <c r="E1531" s="35" t="s">
        <v>2981</v>
      </c>
      <c r="F1531" s="52"/>
    </row>
    <row r="1532" spans="5:6" x14ac:dyDescent="0.25">
      <c r="E1532" s="35" t="s">
        <v>2984</v>
      </c>
      <c r="F1532" s="52"/>
    </row>
    <row r="1533" spans="5:6" x14ac:dyDescent="0.25">
      <c r="E1533" s="35" t="s">
        <v>8238</v>
      </c>
      <c r="F1533" s="52"/>
    </row>
    <row r="1534" spans="5:6" x14ac:dyDescent="0.25">
      <c r="E1534" s="35" t="s">
        <v>8241</v>
      </c>
      <c r="F1534" s="52"/>
    </row>
    <row r="1535" spans="5:6" x14ac:dyDescent="0.25">
      <c r="E1535" s="35" t="s">
        <v>8244</v>
      </c>
      <c r="F1535" s="52"/>
    </row>
    <row r="1536" spans="5:6" x14ac:dyDescent="0.25">
      <c r="E1536" s="35" t="s">
        <v>8247</v>
      </c>
      <c r="F1536" s="52"/>
    </row>
    <row r="1537" spans="5:6" x14ac:dyDescent="0.25">
      <c r="E1537" s="35" t="s">
        <v>8250</v>
      </c>
      <c r="F1537" s="52"/>
    </row>
    <row r="1538" spans="5:6" x14ac:dyDescent="0.25">
      <c r="E1538" s="35" t="s">
        <v>8253</v>
      </c>
      <c r="F1538" s="52"/>
    </row>
    <row r="1539" spans="5:6" x14ac:dyDescent="0.25">
      <c r="E1539" s="35" t="s">
        <v>8256</v>
      </c>
      <c r="F1539" s="52"/>
    </row>
    <row r="1540" spans="5:6" x14ac:dyDescent="0.25">
      <c r="E1540" s="35" t="s">
        <v>8259</v>
      </c>
      <c r="F1540" s="52"/>
    </row>
    <row r="1541" spans="5:6" x14ac:dyDescent="0.25">
      <c r="E1541" s="35" t="s">
        <v>8262</v>
      </c>
      <c r="F1541" s="52"/>
    </row>
    <row r="1542" spans="5:6" x14ac:dyDescent="0.25">
      <c r="E1542" s="35" t="s">
        <v>8265</v>
      </c>
      <c r="F1542" s="52"/>
    </row>
    <row r="1543" spans="5:6" x14ac:dyDescent="0.25">
      <c r="E1543" s="35" t="s">
        <v>8268</v>
      </c>
      <c r="F1543" s="52"/>
    </row>
    <row r="1544" spans="5:6" x14ac:dyDescent="0.25">
      <c r="E1544" s="35" t="s">
        <v>8271</v>
      </c>
      <c r="F1544" s="52"/>
    </row>
    <row r="1545" spans="5:6" x14ac:dyDescent="0.25">
      <c r="E1545" s="35" t="s">
        <v>8274</v>
      </c>
      <c r="F1545" s="52"/>
    </row>
    <row r="1546" spans="5:6" x14ac:dyDescent="0.25">
      <c r="E1546" s="35" t="s">
        <v>8277</v>
      </c>
      <c r="F1546" s="52"/>
    </row>
    <row r="1547" spans="5:6" x14ac:dyDescent="0.25">
      <c r="E1547" s="35" t="s">
        <v>8280</v>
      </c>
      <c r="F1547" s="52"/>
    </row>
    <row r="1548" spans="5:6" x14ac:dyDescent="0.25">
      <c r="E1548" s="35" t="s">
        <v>8283</v>
      </c>
      <c r="F1548" s="52"/>
    </row>
    <row r="1549" spans="5:6" x14ac:dyDescent="0.25">
      <c r="E1549" s="35" t="s">
        <v>8286</v>
      </c>
      <c r="F1549" s="52"/>
    </row>
    <row r="1550" spans="5:6" x14ac:dyDescent="0.25">
      <c r="E1550" s="35" t="s">
        <v>8289</v>
      </c>
      <c r="F1550" s="52"/>
    </row>
    <row r="1551" spans="5:6" x14ac:dyDescent="0.25">
      <c r="E1551" s="35" t="s">
        <v>8292</v>
      </c>
      <c r="F1551" s="52"/>
    </row>
    <row r="1552" spans="5:6" x14ac:dyDescent="0.25">
      <c r="E1552" s="35" t="s">
        <v>8295</v>
      </c>
      <c r="F1552" s="52"/>
    </row>
    <row r="1553" spans="5:6" x14ac:dyDescent="0.25">
      <c r="E1553" s="35" t="s">
        <v>8298</v>
      </c>
      <c r="F1553" s="52"/>
    </row>
    <row r="1554" spans="5:6" x14ac:dyDescent="0.25">
      <c r="E1554" s="35" t="s">
        <v>8301</v>
      </c>
      <c r="F1554" s="52"/>
    </row>
    <row r="1555" spans="5:6" x14ac:dyDescent="0.25">
      <c r="E1555" s="35" t="s">
        <v>8304</v>
      </c>
      <c r="F1555" s="52"/>
    </row>
    <row r="1556" spans="5:6" x14ac:dyDescent="0.25">
      <c r="E1556" s="35" t="s">
        <v>8307</v>
      </c>
      <c r="F1556" s="52"/>
    </row>
    <row r="1557" spans="5:6" x14ac:dyDescent="0.25">
      <c r="E1557" s="35" t="s">
        <v>8310</v>
      </c>
      <c r="F1557" s="52"/>
    </row>
    <row r="1558" spans="5:6" x14ac:dyDescent="0.25">
      <c r="E1558" s="35" t="s">
        <v>8313</v>
      </c>
      <c r="F1558" s="52"/>
    </row>
    <row r="1559" spans="5:6" x14ac:dyDescent="0.25">
      <c r="E1559" s="35" t="s">
        <v>8316</v>
      </c>
      <c r="F1559" s="52"/>
    </row>
    <row r="1560" spans="5:6" x14ac:dyDescent="0.25">
      <c r="E1560" s="35" t="s">
        <v>8319</v>
      </c>
      <c r="F1560" s="52"/>
    </row>
    <row r="1561" spans="5:6" x14ac:dyDescent="0.25">
      <c r="E1561" s="35" t="s">
        <v>8322</v>
      </c>
      <c r="F1561" s="52"/>
    </row>
    <row r="1562" spans="5:6" x14ac:dyDescent="0.25">
      <c r="E1562" s="35" t="s">
        <v>8325</v>
      </c>
      <c r="F1562" s="52"/>
    </row>
    <row r="1563" spans="5:6" x14ac:dyDescent="0.25">
      <c r="E1563" s="35" t="s">
        <v>8328</v>
      </c>
      <c r="F1563" s="52"/>
    </row>
    <row r="1564" spans="5:6" x14ac:dyDescent="0.25">
      <c r="E1564" s="35" t="s">
        <v>8331</v>
      </c>
      <c r="F1564" s="52"/>
    </row>
    <row r="1565" spans="5:6" x14ac:dyDescent="0.25">
      <c r="E1565" s="35" t="s">
        <v>8334</v>
      </c>
      <c r="F1565" s="52"/>
    </row>
    <row r="1566" spans="5:6" x14ac:dyDescent="0.25">
      <c r="E1566" s="35" t="s">
        <v>8337</v>
      </c>
      <c r="F1566" s="52"/>
    </row>
    <row r="1567" spans="5:6" x14ac:dyDescent="0.25">
      <c r="E1567" s="35" t="s">
        <v>8340</v>
      </c>
      <c r="F1567" s="52"/>
    </row>
    <row r="1568" spans="5:6" x14ac:dyDescent="0.25">
      <c r="E1568" s="35" t="s">
        <v>8343</v>
      </c>
      <c r="F1568" s="52"/>
    </row>
    <row r="1569" spans="5:6" x14ac:dyDescent="0.25">
      <c r="E1569" s="35" t="s">
        <v>8346</v>
      </c>
      <c r="F1569" s="52"/>
    </row>
    <row r="1570" spans="5:6" x14ac:dyDescent="0.25">
      <c r="E1570" s="35" t="s">
        <v>8349</v>
      </c>
      <c r="F1570" s="52"/>
    </row>
    <row r="1571" spans="5:6" x14ac:dyDescent="0.25">
      <c r="E1571" s="35" t="s">
        <v>8352</v>
      </c>
      <c r="F1571" s="52"/>
    </row>
    <row r="1572" spans="5:6" x14ac:dyDescent="0.25">
      <c r="E1572" s="35" t="s">
        <v>8355</v>
      </c>
      <c r="F1572" s="52"/>
    </row>
    <row r="1573" spans="5:6" x14ac:dyDescent="0.25">
      <c r="E1573" s="35" t="s">
        <v>8358</v>
      </c>
      <c r="F1573" s="52"/>
    </row>
    <row r="1574" spans="5:6" x14ac:dyDescent="0.25">
      <c r="E1574" s="35" t="s">
        <v>8361</v>
      </c>
      <c r="F1574" s="52"/>
    </row>
    <row r="1575" spans="5:6" x14ac:dyDescent="0.25">
      <c r="E1575" s="35" t="s">
        <v>8364</v>
      </c>
      <c r="F1575" s="52"/>
    </row>
    <row r="1576" spans="5:6" x14ac:dyDescent="0.25">
      <c r="E1576" s="35" t="s">
        <v>8367</v>
      </c>
      <c r="F1576" s="52"/>
    </row>
    <row r="1577" spans="5:6" x14ac:dyDescent="0.25">
      <c r="E1577" s="35" t="s">
        <v>8370</v>
      </c>
      <c r="F1577" s="52"/>
    </row>
    <row r="1578" spans="5:6" x14ac:dyDescent="0.25">
      <c r="E1578" s="35" t="s">
        <v>8373</v>
      </c>
      <c r="F1578" s="52"/>
    </row>
    <row r="1579" spans="5:6" x14ac:dyDescent="0.25">
      <c r="E1579" s="35" t="s">
        <v>8376</v>
      </c>
      <c r="F1579" s="52"/>
    </row>
    <row r="1580" spans="5:6" x14ac:dyDescent="0.25">
      <c r="E1580" s="35" t="s">
        <v>8379</v>
      </c>
      <c r="F1580" s="52"/>
    </row>
    <row r="1581" spans="5:6" x14ac:dyDescent="0.25">
      <c r="E1581" s="35" t="s">
        <v>8382</v>
      </c>
      <c r="F1581" s="52"/>
    </row>
    <row r="1582" spans="5:6" x14ac:dyDescent="0.25">
      <c r="E1582" s="35" t="s">
        <v>8385</v>
      </c>
      <c r="F1582" s="52"/>
    </row>
    <row r="1583" spans="5:6" x14ac:dyDescent="0.25">
      <c r="E1583" s="35" t="s">
        <v>8388</v>
      </c>
      <c r="F1583" s="52"/>
    </row>
    <row r="1584" spans="5:6" x14ac:dyDescent="0.25">
      <c r="E1584" s="35" t="s">
        <v>8391</v>
      </c>
      <c r="F1584" s="52"/>
    </row>
    <row r="1585" spans="5:6" x14ac:dyDescent="0.25">
      <c r="E1585" s="35" t="s">
        <v>8394</v>
      </c>
      <c r="F1585" s="52"/>
    </row>
    <row r="1586" spans="5:6" x14ac:dyDescent="0.25">
      <c r="E1586" s="35" t="s">
        <v>8397</v>
      </c>
      <c r="F1586" s="52"/>
    </row>
    <row r="1587" spans="5:6" x14ac:dyDescent="0.25">
      <c r="E1587" s="35" t="s">
        <v>8400</v>
      </c>
      <c r="F1587" s="52"/>
    </row>
    <row r="1588" spans="5:6" x14ac:dyDescent="0.25">
      <c r="E1588" s="35" t="s">
        <v>8403</v>
      </c>
      <c r="F1588" s="52"/>
    </row>
    <row r="1589" spans="5:6" x14ac:dyDescent="0.25">
      <c r="E1589" s="35" t="s">
        <v>8406</v>
      </c>
      <c r="F1589" s="52"/>
    </row>
    <row r="1590" spans="5:6" x14ac:dyDescent="0.25">
      <c r="E1590" s="35" t="s">
        <v>8409</v>
      </c>
      <c r="F1590" s="52"/>
    </row>
    <row r="1591" spans="5:6" x14ac:dyDescent="0.25">
      <c r="E1591" s="35" t="s">
        <v>8412</v>
      </c>
      <c r="F1591" s="52"/>
    </row>
    <row r="1592" spans="5:6" x14ac:dyDescent="0.25">
      <c r="E1592" s="35" t="s">
        <v>8415</v>
      </c>
      <c r="F1592" s="52"/>
    </row>
    <row r="1593" spans="5:6" x14ac:dyDescent="0.25">
      <c r="E1593" s="35" t="s">
        <v>8418</v>
      </c>
      <c r="F1593" s="52"/>
    </row>
    <row r="1594" spans="5:6" x14ac:dyDescent="0.25">
      <c r="E1594" s="35" t="s">
        <v>5005</v>
      </c>
      <c r="F1594" s="52"/>
    </row>
    <row r="1595" spans="5:6" x14ac:dyDescent="0.25">
      <c r="E1595" s="35" t="s">
        <v>5008</v>
      </c>
      <c r="F1595" s="52"/>
    </row>
    <row r="1596" spans="5:6" x14ac:dyDescent="0.25">
      <c r="E1596" s="35" t="s">
        <v>5011</v>
      </c>
      <c r="F1596" s="52"/>
    </row>
    <row r="1597" spans="5:6" x14ac:dyDescent="0.25">
      <c r="E1597" s="35" t="s">
        <v>5014</v>
      </c>
      <c r="F1597" s="52"/>
    </row>
    <row r="1598" spans="5:6" x14ac:dyDescent="0.25">
      <c r="E1598" s="35" t="s">
        <v>5017</v>
      </c>
      <c r="F1598" s="52"/>
    </row>
    <row r="1599" spans="5:6" x14ac:dyDescent="0.25">
      <c r="E1599" s="35" t="s">
        <v>5020</v>
      </c>
      <c r="F1599" s="52"/>
    </row>
    <row r="1600" spans="5:6" x14ac:dyDescent="0.25">
      <c r="E1600" s="35" t="s">
        <v>5023</v>
      </c>
      <c r="F1600" s="52"/>
    </row>
    <row r="1601" spans="5:6" x14ac:dyDescent="0.25">
      <c r="E1601" s="35" t="s">
        <v>5026</v>
      </c>
      <c r="F1601" s="52"/>
    </row>
    <row r="1602" spans="5:6" x14ac:dyDescent="0.25">
      <c r="E1602" s="35" t="s">
        <v>5029</v>
      </c>
      <c r="F1602" s="52"/>
    </row>
    <row r="1603" spans="5:6" x14ac:dyDescent="0.25">
      <c r="E1603" s="35" t="s">
        <v>5032</v>
      </c>
      <c r="F1603" s="52"/>
    </row>
    <row r="1604" spans="5:6" x14ac:dyDescent="0.25">
      <c r="E1604" s="35" t="s">
        <v>5035</v>
      </c>
      <c r="F1604" s="52"/>
    </row>
    <row r="1605" spans="5:6" x14ac:dyDescent="0.25">
      <c r="E1605" s="35" t="s">
        <v>5038</v>
      </c>
      <c r="F1605" s="52"/>
    </row>
    <row r="1606" spans="5:6" x14ac:dyDescent="0.25">
      <c r="E1606" s="35" t="s">
        <v>5041</v>
      </c>
      <c r="F1606" s="52"/>
    </row>
    <row r="1607" spans="5:6" x14ac:dyDescent="0.25">
      <c r="E1607" s="35" t="s">
        <v>5044</v>
      </c>
      <c r="F1607" s="52"/>
    </row>
    <row r="1608" spans="5:6" x14ac:dyDescent="0.25">
      <c r="E1608" s="35" t="s">
        <v>5047</v>
      </c>
      <c r="F1608" s="52"/>
    </row>
    <row r="1609" spans="5:6" x14ac:dyDescent="0.25">
      <c r="E1609" s="35" t="s">
        <v>5050</v>
      </c>
      <c r="F1609" s="52"/>
    </row>
    <row r="1610" spans="5:6" x14ac:dyDescent="0.25">
      <c r="E1610" s="35" t="s">
        <v>5053</v>
      </c>
      <c r="F1610" s="52"/>
    </row>
    <row r="1611" spans="5:6" x14ac:dyDescent="0.25">
      <c r="E1611" s="35" t="s">
        <v>5056</v>
      </c>
      <c r="F1611" s="52"/>
    </row>
    <row r="1612" spans="5:6" x14ac:dyDescent="0.25">
      <c r="E1612" s="35" t="s">
        <v>5059</v>
      </c>
      <c r="F1612" s="52"/>
    </row>
    <row r="1613" spans="5:6" x14ac:dyDescent="0.25">
      <c r="E1613" s="35" t="s">
        <v>5062</v>
      </c>
      <c r="F1613" s="52"/>
    </row>
    <row r="1614" spans="5:6" x14ac:dyDescent="0.25">
      <c r="E1614" s="35" t="s">
        <v>5065</v>
      </c>
      <c r="F1614" s="52"/>
    </row>
    <row r="1615" spans="5:6" x14ac:dyDescent="0.25">
      <c r="E1615" s="35" t="s">
        <v>5068</v>
      </c>
      <c r="F1615" s="52"/>
    </row>
    <row r="1616" spans="5:6" x14ac:dyDescent="0.25">
      <c r="E1616" s="35" t="s">
        <v>5071</v>
      </c>
      <c r="F1616" s="52"/>
    </row>
    <row r="1617" spans="5:6" x14ac:dyDescent="0.25">
      <c r="E1617" s="35" t="s">
        <v>5074</v>
      </c>
      <c r="F1617" s="52"/>
    </row>
    <row r="1618" spans="5:6" x14ac:dyDescent="0.25">
      <c r="E1618" s="35" t="s">
        <v>5077</v>
      </c>
      <c r="F1618" s="52"/>
    </row>
    <row r="1619" spans="5:6" x14ac:dyDescent="0.25">
      <c r="E1619" s="35" t="s">
        <v>5080</v>
      </c>
      <c r="F1619" s="52"/>
    </row>
    <row r="1620" spans="5:6" x14ac:dyDescent="0.25">
      <c r="E1620" s="35" t="s">
        <v>5083</v>
      </c>
      <c r="F1620" s="52"/>
    </row>
    <row r="1621" spans="5:6" x14ac:dyDescent="0.25">
      <c r="E1621" s="35" t="s">
        <v>5086</v>
      </c>
      <c r="F1621" s="52"/>
    </row>
    <row r="1622" spans="5:6" x14ac:dyDescent="0.25">
      <c r="E1622" s="35" t="s">
        <v>5089</v>
      </c>
      <c r="F1622" s="52"/>
    </row>
    <row r="1623" spans="5:6" x14ac:dyDescent="0.25">
      <c r="E1623" s="35" t="s">
        <v>5092</v>
      </c>
      <c r="F1623" s="52"/>
    </row>
    <row r="1624" spans="5:6" x14ac:dyDescent="0.25">
      <c r="E1624" s="35" t="s">
        <v>5095</v>
      </c>
      <c r="F1624" s="52"/>
    </row>
    <row r="1625" spans="5:6" x14ac:dyDescent="0.25">
      <c r="E1625" s="35" t="s">
        <v>5098</v>
      </c>
      <c r="F1625" s="52"/>
    </row>
    <row r="1626" spans="5:6" x14ac:dyDescent="0.25">
      <c r="E1626" s="35" t="s">
        <v>5101</v>
      </c>
      <c r="F1626" s="52"/>
    </row>
    <row r="1627" spans="5:6" x14ac:dyDescent="0.25">
      <c r="E1627" s="35" t="s">
        <v>5104</v>
      </c>
      <c r="F1627" s="52"/>
    </row>
    <row r="1628" spans="5:6" x14ac:dyDescent="0.25">
      <c r="E1628" s="35" t="s">
        <v>5107</v>
      </c>
      <c r="F1628" s="52"/>
    </row>
    <row r="1629" spans="5:6" x14ac:dyDescent="0.25">
      <c r="E1629" s="35" t="s">
        <v>5110</v>
      </c>
      <c r="F1629" s="52"/>
    </row>
    <row r="1630" spans="5:6" x14ac:dyDescent="0.25">
      <c r="E1630" s="35" t="s">
        <v>5113</v>
      </c>
      <c r="F1630" s="52"/>
    </row>
    <row r="1631" spans="5:6" x14ac:dyDescent="0.25">
      <c r="E1631" s="35" t="s">
        <v>5116</v>
      </c>
      <c r="F1631" s="52"/>
    </row>
    <row r="1632" spans="5:6" x14ac:dyDescent="0.25">
      <c r="E1632" s="35" t="s">
        <v>5119</v>
      </c>
      <c r="F1632" s="52"/>
    </row>
    <row r="1633" spans="5:6" x14ac:dyDescent="0.25">
      <c r="E1633" s="35" t="s">
        <v>5122</v>
      </c>
      <c r="F1633" s="52"/>
    </row>
    <row r="1634" spans="5:6" x14ac:dyDescent="0.25">
      <c r="E1634" s="35" t="s">
        <v>5125</v>
      </c>
      <c r="F1634" s="52"/>
    </row>
    <row r="1635" spans="5:6" x14ac:dyDescent="0.25">
      <c r="E1635" s="35" t="s">
        <v>5128</v>
      </c>
      <c r="F1635" s="52"/>
    </row>
    <row r="1636" spans="5:6" x14ac:dyDescent="0.25">
      <c r="E1636" s="35" t="s">
        <v>5131</v>
      </c>
      <c r="F1636" s="52"/>
    </row>
    <row r="1637" spans="5:6" x14ac:dyDescent="0.25">
      <c r="E1637" s="35" t="s">
        <v>5134</v>
      </c>
      <c r="F1637" s="52"/>
    </row>
    <row r="1638" spans="5:6" x14ac:dyDescent="0.25">
      <c r="E1638" s="35" t="s">
        <v>5137</v>
      </c>
      <c r="F1638" s="52"/>
    </row>
    <row r="1639" spans="5:6" x14ac:dyDescent="0.25">
      <c r="E1639" s="35" t="s">
        <v>5140</v>
      </c>
      <c r="F1639" s="52"/>
    </row>
    <row r="1640" spans="5:6" x14ac:dyDescent="0.25">
      <c r="E1640" s="35" t="s">
        <v>5143</v>
      </c>
      <c r="F1640" s="52"/>
    </row>
    <row r="1641" spans="5:6" x14ac:dyDescent="0.25">
      <c r="E1641" s="35" t="s">
        <v>5146</v>
      </c>
      <c r="F1641" s="52"/>
    </row>
    <row r="1642" spans="5:6" x14ac:dyDescent="0.25">
      <c r="E1642" s="35" t="s">
        <v>5149</v>
      </c>
      <c r="F1642" s="52"/>
    </row>
    <row r="1643" spans="5:6" x14ac:dyDescent="0.25">
      <c r="E1643" s="35" t="s">
        <v>5152</v>
      </c>
      <c r="F1643" s="52"/>
    </row>
    <row r="1644" spans="5:6" x14ac:dyDescent="0.25">
      <c r="E1644" s="35" t="s">
        <v>5155</v>
      </c>
      <c r="F1644" s="52"/>
    </row>
    <row r="1645" spans="5:6" x14ac:dyDescent="0.25">
      <c r="E1645" s="35" t="s">
        <v>5158</v>
      </c>
      <c r="F1645" s="52"/>
    </row>
    <row r="1646" spans="5:6" x14ac:dyDescent="0.25">
      <c r="E1646" s="35" t="s">
        <v>5161</v>
      </c>
      <c r="F1646" s="52"/>
    </row>
    <row r="1647" spans="5:6" x14ac:dyDescent="0.25">
      <c r="E1647" s="35" t="s">
        <v>5164</v>
      </c>
      <c r="F1647" s="52"/>
    </row>
    <row r="1648" spans="5:6" x14ac:dyDescent="0.25">
      <c r="E1648" s="35" t="s">
        <v>5167</v>
      </c>
      <c r="F1648" s="52"/>
    </row>
    <row r="1649" spans="5:6" x14ac:dyDescent="0.25">
      <c r="E1649" s="35" t="s">
        <v>5170</v>
      </c>
      <c r="F1649" s="52"/>
    </row>
    <row r="1650" spans="5:6" x14ac:dyDescent="0.25">
      <c r="E1650" s="35" t="s">
        <v>5173</v>
      </c>
      <c r="F1650" s="52"/>
    </row>
    <row r="1651" spans="5:6" x14ac:dyDescent="0.25">
      <c r="E1651" s="35" t="s">
        <v>5176</v>
      </c>
      <c r="F1651" s="52"/>
    </row>
    <row r="1652" spans="5:6" x14ac:dyDescent="0.25">
      <c r="E1652" s="35" t="s">
        <v>5179</v>
      </c>
      <c r="F1652" s="52"/>
    </row>
    <row r="1653" spans="5:6" x14ac:dyDescent="0.25">
      <c r="E1653" s="35" t="s">
        <v>5182</v>
      </c>
      <c r="F1653" s="52"/>
    </row>
    <row r="1654" spans="5:6" x14ac:dyDescent="0.25">
      <c r="E1654" s="35" t="s">
        <v>5185</v>
      </c>
      <c r="F1654" s="52"/>
    </row>
    <row r="1655" spans="5:6" x14ac:dyDescent="0.25">
      <c r="E1655" s="35" t="s">
        <v>5188</v>
      </c>
      <c r="F1655" s="52"/>
    </row>
    <row r="1656" spans="5:6" x14ac:dyDescent="0.25">
      <c r="E1656" s="35" t="s">
        <v>5191</v>
      </c>
      <c r="F1656" s="52"/>
    </row>
    <row r="1657" spans="5:6" x14ac:dyDescent="0.25">
      <c r="E1657" s="35" t="s">
        <v>5194</v>
      </c>
      <c r="F1657" s="52"/>
    </row>
    <row r="1658" spans="5:6" x14ac:dyDescent="0.25">
      <c r="E1658" s="35" t="s">
        <v>5197</v>
      </c>
      <c r="F1658" s="52"/>
    </row>
    <row r="1659" spans="5:6" x14ac:dyDescent="0.25">
      <c r="E1659" s="35" t="s">
        <v>5200</v>
      </c>
      <c r="F1659" s="52"/>
    </row>
    <row r="1660" spans="5:6" x14ac:dyDescent="0.25">
      <c r="E1660" s="35" t="s">
        <v>5203</v>
      </c>
      <c r="F1660" s="52"/>
    </row>
    <row r="1661" spans="5:6" x14ac:dyDescent="0.25">
      <c r="E1661" s="35" t="s">
        <v>5206</v>
      </c>
      <c r="F1661" s="52"/>
    </row>
    <row r="1662" spans="5:6" x14ac:dyDescent="0.25">
      <c r="E1662" s="35" t="s">
        <v>5209</v>
      </c>
      <c r="F1662" s="52"/>
    </row>
    <row r="1663" spans="5:6" x14ac:dyDescent="0.25">
      <c r="E1663" s="35" t="s">
        <v>5212</v>
      </c>
      <c r="F1663" s="52"/>
    </row>
    <row r="1664" spans="5:6" x14ac:dyDescent="0.25">
      <c r="E1664" s="35" t="s">
        <v>5215</v>
      </c>
      <c r="F1664" s="52"/>
    </row>
    <row r="1665" spans="5:6" x14ac:dyDescent="0.25">
      <c r="E1665" s="35" t="s">
        <v>5218</v>
      </c>
      <c r="F1665" s="52"/>
    </row>
    <row r="1666" spans="5:6" x14ac:dyDescent="0.25">
      <c r="E1666" s="35" t="s">
        <v>5221</v>
      </c>
      <c r="F1666" s="52"/>
    </row>
    <row r="1667" spans="5:6" x14ac:dyDescent="0.25">
      <c r="E1667" s="35" t="s">
        <v>5224</v>
      </c>
      <c r="F1667" s="52"/>
    </row>
    <row r="1668" spans="5:6" x14ac:dyDescent="0.25">
      <c r="E1668" s="35" t="s">
        <v>5227</v>
      </c>
      <c r="F1668" s="52"/>
    </row>
    <row r="1669" spans="5:6" x14ac:dyDescent="0.25">
      <c r="E1669" s="35" t="s">
        <v>5230</v>
      </c>
      <c r="F1669" s="52"/>
    </row>
    <row r="1670" spans="5:6" x14ac:dyDescent="0.25">
      <c r="E1670" s="35" t="s">
        <v>5233</v>
      </c>
      <c r="F1670" s="52"/>
    </row>
    <row r="1671" spans="5:6" x14ac:dyDescent="0.25">
      <c r="E1671" s="35" t="s">
        <v>5236</v>
      </c>
      <c r="F1671" s="52"/>
    </row>
    <row r="1672" spans="5:6" x14ac:dyDescent="0.25">
      <c r="E1672" s="35" t="s">
        <v>5239</v>
      </c>
      <c r="F1672" s="52"/>
    </row>
    <row r="1673" spans="5:6" x14ac:dyDescent="0.25">
      <c r="E1673" s="35" t="s">
        <v>5242</v>
      </c>
      <c r="F1673" s="52"/>
    </row>
    <row r="1674" spans="5:6" x14ac:dyDescent="0.25">
      <c r="E1674" s="35" t="s">
        <v>5245</v>
      </c>
      <c r="F1674" s="52"/>
    </row>
    <row r="1675" spans="5:6" x14ac:dyDescent="0.25">
      <c r="E1675" s="35" t="s">
        <v>5248</v>
      </c>
      <c r="F1675" s="52"/>
    </row>
    <row r="1676" spans="5:6" x14ac:dyDescent="0.25">
      <c r="E1676" s="35" t="s">
        <v>5251</v>
      </c>
      <c r="F1676" s="52"/>
    </row>
    <row r="1677" spans="5:6" x14ac:dyDescent="0.25">
      <c r="E1677" s="35" t="s">
        <v>5254</v>
      </c>
      <c r="F1677" s="52"/>
    </row>
    <row r="1678" spans="5:6" x14ac:dyDescent="0.25">
      <c r="E1678" s="35" t="s">
        <v>5257</v>
      </c>
      <c r="F1678" s="52"/>
    </row>
    <row r="1679" spans="5:6" x14ac:dyDescent="0.25">
      <c r="E1679" s="35" t="s">
        <v>5260</v>
      </c>
      <c r="F1679" s="52"/>
    </row>
    <row r="1680" spans="5:6" x14ac:dyDescent="0.25">
      <c r="E1680" s="35" t="s">
        <v>5263</v>
      </c>
      <c r="F1680" s="52"/>
    </row>
    <row r="1681" spans="5:6" x14ac:dyDescent="0.25">
      <c r="E1681" s="35" t="s">
        <v>5266</v>
      </c>
      <c r="F1681" s="52"/>
    </row>
    <row r="1682" spans="5:6" x14ac:dyDescent="0.25">
      <c r="E1682" s="35" t="s">
        <v>5269</v>
      </c>
      <c r="F1682" s="52"/>
    </row>
    <row r="1683" spans="5:6" x14ac:dyDescent="0.25">
      <c r="E1683" s="35" t="s">
        <v>5272</v>
      </c>
      <c r="F1683" s="52"/>
    </row>
    <row r="1684" spans="5:6" x14ac:dyDescent="0.25">
      <c r="E1684" s="35" t="s">
        <v>5275</v>
      </c>
      <c r="F1684" s="52"/>
    </row>
    <row r="1685" spans="5:6" x14ac:dyDescent="0.25">
      <c r="E1685" s="35" t="s">
        <v>5278</v>
      </c>
      <c r="F1685" s="52"/>
    </row>
    <row r="1686" spans="5:6" x14ac:dyDescent="0.25">
      <c r="E1686" s="35" t="s">
        <v>5281</v>
      </c>
      <c r="F1686" s="52"/>
    </row>
    <row r="1687" spans="5:6" x14ac:dyDescent="0.25">
      <c r="E1687" s="35" t="s">
        <v>5284</v>
      </c>
      <c r="F1687" s="52"/>
    </row>
    <row r="1688" spans="5:6" x14ac:dyDescent="0.25">
      <c r="E1688" s="35" t="s">
        <v>5287</v>
      </c>
      <c r="F1688" s="52"/>
    </row>
    <row r="1689" spans="5:6" x14ac:dyDescent="0.25">
      <c r="E1689" s="35" t="s">
        <v>5290</v>
      </c>
      <c r="F1689" s="52"/>
    </row>
    <row r="1690" spans="5:6" x14ac:dyDescent="0.25">
      <c r="E1690" s="35" t="s">
        <v>5293</v>
      </c>
      <c r="F1690" s="52"/>
    </row>
    <row r="1691" spans="5:6" x14ac:dyDescent="0.25">
      <c r="E1691" s="35" t="s">
        <v>5296</v>
      </c>
      <c r="F1691" s="52"/>
    </row>
    <row r="1692" spans="5:6" x14ac:dyDescent="0.25">
      <c r="E1692" s="35" t="s">
        <v>5299</v>
      </c>
      <c r="F1692" s="52"/>
    </row>
    <row r="1693" spans="5:6" x14ac:dyDescent="0.25">
      <c r="E1693" s="35" t="s">
        <v>5302</v>
      </c>
      <c r="F1693" s="52"/>
    </row>
    <row r="1694" spans="5:6" x14ac:dyDescent="0.25">
      <c r="E1694" s="35" t="s">
        <v>5305</v>
      </c>
      <c r="F1694" s="52"/>
    </row>
    <row r="1695" spans="5:6" x14ac:dyDescent="0.25">
      <c r="E1695" s="35" t="s">
        <v>5308</v>
      </c>
      <c r="F1695" s="52"/>
    </row>
    <row r="1696" spans="5:6" x14ac:dyDescent="0.25">
      <c r="E1696" s="35" t="s">
        <v>5311</v>
      </c>
      <c r="F1696" s="52"/>
    </row>
    <row r="1697" spans="5:6" x14ac:dyDescent="0.25">
      <c r="E1697" s="35" t="s">
        <v>5314</v>
      </c>
      <c r="F1697" s="52"/>
    </row>
    <row r="1698" spans="5:6" x14ac:dyDescent="0.25">
      <c r="E1698" s="35" t="s">
        <v>5317</v>
      </c>
      <c r="F1698" s="52"/>
    </row>
    <row r="1699" spans="5:6" x14ac:dyDescent="0.25">
      <c r="E1699" s="35" t="s">
        <v>5320</v>
      </c>
      <c r="F1699" s="52"/>
    </row>
    <row r="1700" spans="5:6" x14ac:dyDescent="0.25">
      <c r="E1700" s="35" t="s">
        <v>5323</v>
      </c>
      <c r="F1700" s="52"/>
    </row>
    <row r="1701" spans="5:6" x14ac:dyDescent="0.25">
      <c r="E1701" s="35" t="s">
        <v>5326</v>
      </c>
      <c r="F1701" s="52"/>
    </row>
    <row r="1702" spans="5:6" x14ac:dyDescent="0.25">
      <c r="E1702" s="35" t="s">
        <v>5329</v>
      </c>
      <c r="F1702" s="52"/>
    </row>
    <row r="1703" spans="5:6" x14ac:dyDescent="0.25">
      <c r="E1703" s="35" t="s">
        <v>5332</v>
      </c>
      <c r="F1703" s="52"/>
    </row>
    <row r="1704" spans="5:6" x14ac:dyDescent="0.25">
      <c r="E1704" s="35" t="s">
        <v>5335</v>
      </c>
      <c r="F1704" s="52"/>
    </row>
    <row r="1705" spans="5:6" x14ac:dyDescent="0.25">
      <c r="E1705" s="35" t="s">
        <v>5338</v>
      </c>
      <c r="F1705" s="52"/>
    </row>
    <row r="1706" spans="5:6" x14ac:dyDescent="0.25">
      <c r="E1706" s="35" t="s">
        <v>5341</v>
      </c>
      <c r="F1706" s="52"/>
    </row>
    <row r="1707" spans="5:6" x14ac:dyDescent="0.25">
      <c r="E1707" s="35" t="s">
        <v>5344</v>
      </c>
      <c r="F1707" s="52"/>
    </row>
    <row r="1708" spans="5:6" x14ac:dyDescent="0.25">
      <c r="E1708" s="35" t="s">
        <v>5347</v>
      </c>
      <c r="F1708" s="52"/>
    </row>
    <row r="1709" spans="5:6" x14ac:dyDescent="0.25">
      <c r="E1709" s="35" t="s">
        <v>5350</v>
      </c>
      <c r="F1709" s="52"/>
    </row>
    <row r="1710" spans="5:6" x14ac:dyDescent="0.25">
      <c r="E1710" s="35" t="s">
        <v>5353</v>
      </c>
      <c r="F1710" s="52"/>
    </row>
    <row r="1711" spans="5:6" x14ac:dyDescent="0.25">
      <c r="E1711" s="35" t="s">
        <v>5356</v>
      </c>
      <c r="F1711" s="52"/>
    </row>
    <row r="1712" spans="5:6" x14ac:dyDescent="0.25">
      <c r="E1712" s="35" t="s">
        <v>5359</v>
      </c>
      <c r="F1712" s="52"/>
    </row>
    <row r="1713" spans="5:6" x14ac:dyDescent="0.25">
      <c r="E1713" s="35" t="s">
        <v>5362</v>
      </c>
      <c r="F1713" s="52"/>
    </row>
    <row r="1714" spans="5:6" x14ac:dyDescent="0.25">
      <c r="E1714" s="35" t="s">
        <v>5365</v>
      </c>
      <c r="F1714" s="52"/>
    </row>
    <row r="1715" spans="5:6" x14ac:dyDescent="0.25">
      <c r="E1715" s="35" t="s">
        <v>5368</v>
      </c>
      <c r="F1715" s="52"/>
    </row>
    <row r="1716" spans="5:6" x14ac:dyDescent="0.25">
      <c r="E1716" s="35" t="s">
        <v>5371</v>
      </c>
      <c r="F1716" s="52"/>
    </row>
    <row r="1717" spans="5:6" x14ac:dyDescent="0.25">
      <c r="E1717" s="35" t="s">
        <v>5374</v>
      </c>
      <c r="F1717" s="52"/>
    </row>
    <row r="1718" spans="5:6" x14ac:dyDescent="0.25">
      <c r="E1718" s="35" t="s">
        <v>5377</v>
      </c>
      <c r="F1718" s="52"/>
    </row>
    <row r="1719" spans="5:6" x14ac:dyDescent="0.25">
      <c r="E1719" s="35" t="s">
        <v>5380</v>
      </c>
      <c r="F1719" s="52"/>
    </row>
    <row r="1720" spans="5:6" x14ac:dyDescent="0.25">
      <c r="E1720" s="35" t="s">
        <v>5383</v>
      </c>
      <c r="F1720" s="52"/>
    </row>
    <row r="1721" spans="5:6" x14ac:dyDescent="0.25">
      <c r="E1721" s="35" t="s">
        <v>5386</v>
      </c>
      <c r="F1721" s="52"/>
    </row>
    <row r="1722" spans="5:6" x14ac:dyDescent="0.25">
      <c r="E1722" s="35" t="s">
        <v>5389</v>
      </c>
      <c r="F1722" s="52"/>
    </row>
    <row r="1723" spans="5:6" x14ac:dyDescent="0.25">
      <c r="E1723" s="35" t="s">
        <v>5392</v>
      </c>
      <c r="F1723" s="52"/>
    </row>
    <row r="1724" spans="5:6" x14ac:dyDescent="0.25">
      <c r="E1724" s="35" t="s">
        <v>5395</v>
      </c>
      <c r="F1724" s="52"/>
    </row>
    <row r="1725" spans="5:6" x14ac:dyDescent="0.25">
      <c r="E1725" s="35" t="s">
        <v>5398</v>
      </c>
      <c r="F1725" s="52"/>
    </row>
    <row r="1726" spans="5:6" x14ac:dyDescent="0.25">
      <c r="E1726" s="35" t="s">
        <v>5401</v>
      </c>
      <c r="F1726" s="52"/>
    </row>
    <row r="1727" spans="5:6" x14ac:dyDescent="0.25">
      <c r="E1727" s="35" t="s">
        <v>5404</v>
      </c>
      <c r="F1727" s="52"/>
    </row>
    <row r="1728" spans="5:6" x14ac:dyDescent="0.25">
      <c r="E1728" s="35" t="s">
        <v>5407</v>
      </c>
      <c r="F1728" s="52"/>
    </row>
    <row r="1729" spans="5:6" x14ac:dyDescent="0.25">
      <c r="E1729" s="35" t="s">
        <v>5410</v>
      </c>
      <c r="F1729" s="52"/>
    </row>
    <row r="1730" spans="5:6" x14ac:dyDescent="0.25">
      <c r="E1730" s="35" t="s">
        <v>5413</v>
      </c>
      <c r="F1730" s="52"/>
    </row>
    <row r="1731" spans="5:6" x14ac:dyDescent="0.25">
      <c r="E1731" s="35" t="s">
        <v>5416</v>
      </c>
      <c r="F1731" s="52"/>
    </row>
    <row r="1732" spans="5:6" x14ac:dyDescent="0.25">
      <c r="E1732" s="35" t="s">
        <v>5419</v>
      </c>
      <c r="F1732" s="52"/>
    </row>
    <row r="1733" spans="5:6" x14ac:dyDescent="0.25">
      <c r="E1733" s="35" t="s">
        <v>5422</v>
      </c>
      <c r="F1733" s="52"/>
    </row>
    <row r="1734" spans="5:6" x14ac:dyDescent="0.25">
      <c r="E1734" s="35" t="s">
        <v>5425</v>
      </c>
      <c r="F1734" s="52"/>
    </row>
    <row r="1735" spans="5:6" x14ac:dyDescent="0.25">
      <c r="E1735" s="35" t="s">
        <v>5428</v>
      </c>
      <c r="F1735" s="52"/>
    </row>
    <row r="1736" spans="5:6" x14ac:dyDescent="0.25">
      <c r="E1736" s="35" t="s">
        <v>5431</v>
      </c>
      <c r="F1736" s="52"/>
    </row>
    <row r="1737" spans="5:6" x14ac:dyDescent="0.25">
      <c r="E1737" s="35" t="s">
        <v>5434</v>
      </c>
      <c r="F1737" s="52"/>
    </row>
    <row r="1738" spans="5:6" x14ac:dyDescent="0.25">
      <c r="E1738" s="35" t="s">
        <v>5437</v>
      </c>
      <c r="F1738" s="52"/>
    </row>
    <row r="1739" spans="5:6" x14ac:dyDescent="0.25">
      <c r="E1739" s="35" t="s">
        <v>5440</v>
      </c>
      <c r="F1739" s="52"/>
    </row>
    <row r="1740" spans="5:6" x14ac:dyDescent="0.25">
      <c r="E1740" s="35" t="s">
        <v>5443</v>
      </c>
      <c r="F1740" s="52"/>
    </row>
    <row r="1741" spans="5:6" x14ac:dyDescent="0.25">
      <c r="E1741" s="35" t="s">
        <v>5446</v>
      </c>
      <c r="F1741" s="52"/>
    </row>
    <row r="1742" spans="5:6" x14ac:dyDescent="0.25">
      <c r="E1742" s="35" t="s">
        <v>5449</v>
      </c>
      <c r="F1742" s="52"/>
    </row>
    <row r="1743" spans="5:6" x14ac:dyDescent="0.25">
      <c r="E1743" s="35" t="s">
        <v>5452</v>
      </c>
      <c r="F1743" s="52"/>
    </row>
    <row r="1744" spans="5:6" x14ac:dyDescent="0.25">
      <c r="E1744" s="35" t="s">
        <v>5455</v>
      </c>
      <c r="F1744" s="52"/>
    </row>
    <row r="1745" spans="5:6" x14ac:dyDescent="0.25">
      <c r="E1745" s="35" t="s">
        <v>5458</v>
      </c>
      <c r="F1745" s="52"/>
    </row>
    <row r="1746" spans="5:6" x14ac:dyDescent="0.25">
      <c r="E1746" s="35" t="s">
        <v>5461</v>
      </c>
      <c r="F1746" s="52"/>
    </row>
    <row r="1747" spans="5:6" x14ac:dyDescent="0.25">
      <c r="E1747" s="35" t="s">
        <v>5464</v>
      </c>
      <c r="F1747" s="52"/>
    </row>
    <row r="1748" spans="5:6" x14ac:dyDescent="0.25">
      <c r="E1748" s="35" t="s">
        <v>5467</v>
      </c>
      <c r="F1748" s="52"/>
    </row>
    <row r="1749" spans="5:6" x14ac:dyDescent="0.25">
      <c r="E1749" s="35" t="s">
        <v>5470</v>
      </c>
      <c r="F1749" s="52"/>
    </row>
    <row r="1750" spans="5:6" x14ac:dyDescent="0.25">
      <c r="E1750" s="35" t="s">
        <v>5473</v>
      </c>
      <c r="F1750" s="52"/>
    </row>
    <row r="1751" spans="5:6" x14ac:dyDescent="0.25">
      <c r="E1751" s="35" t="s">
        <v>5476</v>
      </c>
      <c r="F1751" s="52"/>
    </row>
    <row r="1752" spans="5:6" x14ac:dyDescent="0.25">
      <c r="E1752" s="35" t="s">
        <v>5479</v>
      </c>
      <c r="F1752" s="52"/>
    </row>
    <row r="1753" spans="5:6" x14ac:dyDescent="0.25">
      <c r="E1753" s="35" t="s">
        <v>5482</v>
      </c>
      <c r="F1753" s="52"/>
    </row>
    <row r="1754" spans="5:6" x14ac:dyDescent="0.25">
      <c r="E1754" s="35" t="s">
        <v>5485</v>
      </c>
      <c r="F1754" s="52"/>
    </row>
    <row r="1755" spans="5:6" x14ac:dyDescent="0.25">
      <c r="E1755" s="35" t="s">
        <v>5488</v>
      </c>
      <c r="F1755" s="52"/>
    </row>
    <row r="1756" spans="5:6" x14ac:dyDescent="0.25">
      <c r="E1756" s="35" t="s">
        <v>5491</v>
      </c>
      <c r="F1756" s="52"/>
    </row>
    <row r="1757" spans="5:6" x14ac:dyDescent="0.25">
      <c r="E1757" s="35" t="s">
        <v>5494</v>
      </c>
      <c r="F1757" s="52"/>
    </row>
    <row r="1758" spans="5:6" x14ac:dyDescent="0.25">
      <c r="E1758" s="35" t="s">
        <v>5497</v>
      </c>
      <c r="F1758" s="52"/>
    </row>
    <row r="1759" spans="5:6" x14ac:dyDescent="0.25">
      <c r="E1759" s="35" t="s">
        <v>5500</v>
      </c>
      <c r="F1759" s="52"/>
    </row>
    <row r="1760" spans="5:6" x14ac:dyDescent="0.25">
      <c r="E1760" s="35" t="s">
        <v>5503</v>
      </c>
      <c r="F1760" s="52"/>
    </row>
    <row r="1761" spans="5:6" x14ac:dyDescent="0.25">
      <c r="E1761" s="35" t="s">
        <v>5506</v>
      </c>
      <c r="F1761" s="52"/>
    </row>
    <row r="1762" spans="5:6" x14ac:dyDescent="0.25">
      <c r="E1762" s="35" t="s">
        <v>5509</v>
      </c>
      <c r="F1762" s="52"/>
    </row>
    <row r="1763" spans="5:6" x14ac:dyDescent="0.25">
      <c r="E1763" s="35" t="s">
        <v>5512</v>
      </c>
      <c r="F1763" s="52"/>
    </row>
    <row r="1764" spans="5:6" x14ac:dyDescent="0.25">
      <c r="E1764" s="35" t="s">
        <v>5515</v>
      </c>
      <c r="F1764" s="52"/>
    </row>
    <row r="1765" spans="5:6" x14ac:dyDescent="0.25">
      <c r="E1765" s="35" t="s">
        <v>5518</v>
      </c>
      <c r="F1765" s="52"/>
    </row>
    <row r="1766" spans="5:6" x14ac:dyDescent="0.25">
      <c r="E1766" s="35" t="s">
        <v>5521</v>
      </c>
      <c r="F1766" s="52"/>
    </row>
    <row r="1767" spans="5:6" x14ac:dyDescent="0.25">
      <c r="E1767" s="35" t="s">
        <v>5524</v>
      </c>
      <c r="F1767" s="52"/>
    </row>
    <row r="1768" spans="5:6" x14ac:dyDescent="0.25">
      <c r="E1768" s="35" t="s">
        <v>5527</v>
      </c>
      <c r="F1768" s="52"/>
    </row>
    <row r="1769" spans="5:6" x14ac:dyDescent="0.25">
      <c r="E1769" s="35" t="s">
        <v>5530</v>
      </c>
      <c r="F1769" s="52"/>
    </row>
    <row r="1770" spans="5:6" x14ac:dyDescent="0.25">
      <c r="E1770" s="35" t="s">
        <v>5533</v>
      </c>
      <c r="F1770" s="52"/>
    </row>
    <row r="1771" spans="5:6" x14ac:dyDescent="0.25">
      <c r="E1771" s="35" t="s">
        <v>5536</v>
      </c>
      <c r="F1771" s="52"/>
    </row>
    <row r="1772" spans="5:6" x14ac:dyDescent="0.25">
      <c r="E1772" s="35" t="s">
        <v>5539</v>
      </c>
      <c r="F1772" s="52"/>
    </row>
    <row r="1773" spans="5:6" x14ac:dyDescent="0.25">
      <c r="E1773" s="35" t="s">
        <v>5542</v>
      </c>
      <c r="F1773" s="52"/>
    </row>
    <row r="1774" spans="5:6" x14ac:dyDescent="0.25">
      <c r="E1774" s="35" t="s">
        <v>5545</v>
      </c>
      <c r="F1774" s="52"/>
    </row>
    <row r="1775" spans="5:6" x14ac:dyDescent="0.25">
      <c r="E1775" s="35" t="s">
        <v>5548</v>
      </c>
      <c r="F1775" s="52"/>
    </row>
    <row r="1776" spans="5:6" x14ac:dyDescent="0.25">
      <c r="E1776" s="35" t="s">
        <v>5551</v>
      </c>
      <c r="F1776" s="52"/>
    </row>
    <row r="1777" spans="5:6" x14ac:dyDescent="0.25">
      <c r="E1777" s="35" t="s">
        <v>5554</v>
      </c>
      <c r="F1777" s="52"/>
    </row>
    <row r="1778" spans="5:6" x14ac:dyDescent="0.25">
      <c r="E1778" s="35" t="s">
        <v>5557</v>
      </c>
      <c r="F1778" s="52"/>
    </row>
    <row r="1779" spans="5:6" x14ac:dyDescent="0.25">
      <c r="E1779" s="35" t="s">
        <v>5560</v>
      </c>
      <c r="F1779" s="52"/>
    </row>
    <row r="1780" spans="5:6" x14ac:dyDescent="0.25">
      <c r="E1780" s="35" t="s">
        <v>5563</v>
      </c>
      <c r="F1780" s="52"/>
    </row>
    <row r="1781" spans="5:6" x14ac:dyDescent="0.25">
      <c r="E1781" s="35" t="s">
        <v>5566</v>
      </c>
      <c r="F1781" s="52"/>
    </row>
    <row r="1782" spans="5:6" x14ac:dyDescent="0.25">
      <c r="E1782" s="35" t="s">
        <v>5569</v>
      </c>
      <c r="F1782" s="52"/>
    </row>
    <row r="1783" spans="5:6" x14ac:dyDescent="0.25">
      <c r="E1783" s="35" t="s">
        <v>5572</v>
      </c>
      <c r="F1783" s="52"/>
    </row>
    <row r="1784" spans="5:6" x14ac:dyDescent="0.25">
      <c r="E1784" s="35" t="s">
        <v>5575</v>
      </c>
      <c r="F1784" s="52"/>
    </row>
    <row r="1785" spans="5:6" x14ac:dyDescent="0.25">
      <c r="E1785" s="35" t="s">
        <v>5578</v>
      </c>
      <c r="F1785" s="52"/>
    </row>
    <row r="1786" spans="5:6" x14ac:dyDescent="0.25">
      <c r="E1786" s="35" t="s">
        <v>5581</v>
      </c>
      <c r="F1786" s="52"/>
    </row>
    <row r="1787" spans="5:6" x14ac:dyDescent="0.25">
      <c r="E1787" s="35" t="s">
        <v>5584</v>
      </c>
      <c r="F1787" s="52"/>
    </row>
    <row r="1788" spans="5:6" x14ac:dyDescent="0.25">
      <c r="E1788" s="35" t="s">
        <v>5587</v>
      </c>
      <c r="F1788" s="52"/>
    </row>
    <row r="1789" spans="5:6" x14ac:dyDescent="0.25">
      <c r="E1789" s="35" t="s">
        <v>5590</v>
      </c>
      <c r="F1789" s="52"/>
    </row>
    <row r="1790" spans="5:6" x14ac:dyDescent="0.25">
      <c r="E1790" s="35" t="s">
        <v>5593</v>
      </c>
      <c r="F1790" s="52"/>
    </row>
    <row r="1791" spans="5:6" x14ac:dyDescent="0.25">
      <c r="E1791" s="35" t="s">
        <v>5596</v>
      </c>
      <c r="F1791" s="52"/>
    </row>
    <row r="1792" spans="5:6" x14ac:dyDescent="0.25">
      <c r="E1792" s="35" t="s">
        <v>4713</v>
      </c>
      <c r="F1792" s="52"/>
    </row>
    <row r="1793" spans="5:6" x14ac:dyDescent="0.25">
      <c r="E1793" s="35" t="s">
        <v>4716</v>
      </c>
      <c r="F1793" s="52"/>
    </row>
    <row r="1794" spans="5:6" x14ac:dyDescent="0.25">
      <c r="E1794" s="35" t="s">
        <v>4719</v>
      </c>
      <c r="F1794" s="52"/>
    </row>
    <row r="1795" spans="5:6" x14ac:dyDescent="0.25">
      <c r="E1795" s="35" t="s">
        <v>4722</v>
      </c>
      <c r="F1795" s="52"/>
    </row>
    <row r="1796" spans="5:6" x14ac:dyDescent="0.25">
      <c r="E1796" s="35" t="s">
        <v>4725</v>
      </c>
      <c r="F1796" s="52"/>
    </row>
    <row r="1797" spans="5:6" x14ac:dyDescent="0.25">
      <c r="E1797" s="35" t="s">
        <v>4728</v>
      </c>
      <c r="F1797" s="52"/>
    </row>
    <row r="1798" spans="5:6" x14ac:dyDescent="0.25">
      <c r="E1798" s="35" t="s">
        <v>4731</v>
      </c>
      <c r="F1798" s="52"/>
    </row>
    <row r="1799" spans="5:6" x14ac:dyDescent="0.25">
      <c r="E1799" s="35" t="s">
        <v>4734</v>
      </c>
      <c r="F1799" s="52"/>
    </row>
    <row r="1800" spans="5:6" x14ac:dyDescent="0.25">
      <c r="E1800" s="35" t="s">
        <v>4737</v>
      </c>
      <c r="F1800" s="52"/>
    </row>
    <row r="1801" spans="5:6" x14ac:dyDescent="0.25">
      <c r="E1801" s="35" t="s">
        <v>4740</v>
      </c>
      <c r="F1801" s="52"/>
    </row>
    <row r="1802" spans="5:6" x14ac:dyDescent="0.25">
      <c r="E1802" s="35" t="s">
        <v>4743</v>
      </c>
      <c r="F1802" s="52"/>
    </row>
    <row r="1803" spans="5:6" x14ac:dyDescent="0.25">
      <c r="E1803" s="35" t="s">
        <v>4746</v>
      </c>
      <c r="F1803" s="52"/>
    </row>
    <row r="1804" spans="5:6" x14ac:dyDescent="0.25">
      <c r="E1804" s="35" t="s">
        <v>4749</v>
      </c>
      <c r="F1804" s="52"/>
    </row>
    <row r="1805" spans="5:6" x14ac:dyDescent="0.25">
      <c r="E1805" s="35" t="s">
        <v>4752</v>
      </c>
      <c r="F1805" s="52"/>
    </row>
    <row r="1806" spans="5:6" x14ac:dyDescent="0.25">
      <c r="E1806" s="35" t="s">
        <v>4755</v>
      </c>
      <c r="F1806" s="52"/>
    </row>
    <row r="1807" spans="5:6" x14ac:dyDescent="0.25">
      <c r="E1807" s="35" t="s">
        <v>4758</v>
      </c>
      <c r="F1807" s="52"/>
    </row>
    <row r="1808" spans="5:6" x14ac:dyDescent="0.25">
      <c r="E1808" s="35" t="s">
        <v>4761</v>
      </c>
      <c r="F1808" s="52"/>
    </row>
    <row r="1809" spans="5:6" x14ac:dyDescent="0.25">
      <c r="E1809" s="35" t="s">
        <v>4764</v>
      </c>
      <c r="F1809" s="52"/>
    </row>
    <row r="1810" spans="5:6" x14ac:dyDescent="0.25">
      <c r="E1810" s="35" t="s">
        <v>4767</v>
      </c>
      <c r="F1810" s="52"/>
    </row>
    <row r="1811" spans="5:6" x14ac:dyDescent="0.25">
      <c r="E1811" s="35" t="s">
        <v>4770</v>
      </c>
      <c r="F1811" s="52"/>
    </row>
    <row r="1812" spans="5:6" x14ac:dyDescent="0.25">
      <c r="E1812" s="35" t="s">
        <v>4773</v>
      </c>
      <c r="F1812" s="52"/>
    </row>
    <row r="1813" spans="5:6" x14ac:dyDescent="0.25">
      <c r="E1813" s="35" t="s">
        <v>4776</v>
      </c>
      <c r="F1813" s="52"/>
    </row>
    <row r="1814" spans="5:6" x14ac:dyDescent="0.25">
      <c r="E1814" s="35" t="s">
        <v>4779</v>
      </c>
      <c r="F1814" s="52"/>
    </row>
    <row r="1815" spans="5:6" x14ac:dyDescent="0.25">
      <c r="E1815" s="35" t="s">
        <v>4782</v>
      </c>
      <c r="F1815" s="52"/>
    </row>
    <row r="1816" spans="5:6" x14ac:dyDescent="0.25">
      <c r="E1816" s="35" t="s">
        <v>4785</v>
      </c>
      <c r="F1816" s="52"/>
    </row>
    <row r="1817" spans="5:6" x14ac:dyDescent="0.25">
      <c r="E1817" s="35" t="s">
        <v>4788</v>
      </c>
      <c r="F1817" s="52"/>
    </row>
    <row r="1818" spans="5:6" x14ac:dyDescent="0.25">
      <c r="E1818" s="35" t="s">
        <v>4791</v>
      </c>
      <c r="F1818" s="52"/>
    </row>
    <row r="1819" spans="5:6" x14ac:dyDescent="0.25">
      <c r="E1819" s="35" t="s">
        <v>4794</v>
      </c>
      <c r="F1819" s="52"/>
    </row>
    <row r="1820" spans="5:6" x14ac:dyDescent="0.25">
      <c r="E1820" s="35" t="s">
        <v>4797</v>
      </c>
      <c r="F1820" s="52"/>
    </row>
    <row r="1821" spans="5:6" x14ac:dyDescent="0.25">
      <c r="E1821" s="35" t="s">
        <v>4800</v>
      </c>
      <c r="F1821" s="52"/>
    </row>
    <row r="1822" spans="5:6" x14ac:dyDescent="0.25">
      <c r="E1822" s="35" t="s">
        <v>4803</v>
      </c>
      <c r="F1822" s="52"/>
    </row>
    <row r="1823" spans="5:6" x14ac:dyDescent="0.25">
      <c r="E1823" s="35" t="s">
        <v>4806</v>
      </c>
      <c r="F1823" s="52"/>
    </row>
    <row r="1824" spans="5:6" x14ac:dyDescent="0.25">
      <c r="E1824" s="35" t="s">
        <v>4809</v>
      </c>
      <c r="F1824" s="52"/>
    </row>
    <row r="1825" spans="5:6" x14ac:dyDescent="0.25">
      <c r="E1825" s="35" t="s">
        <v>4812</v>
      </c>
      <c r="F1825" s="52"/>
    </row>
    <row r="1826" spans="5:6" x14ac:dyDescent="0.25">
      <c r="E1826" s="35" t="s">
        <v>4815</v>
      </c>
      <c r="F1826" s="52"/>
    </row>
    <row r="1827" spans="5:6" x14ac:dyDescent="0.25">
      <c r="E1827" s="35" t="s">
        <v>4818</v>
      </c>
      <c r="F1827" s="52"/>
    </row>
    <row r="1828" spans="5:6" x14ac:dyDescent="0.25">
      <c r="E1828" s="35" t="s">
        <v>4821</v>
      </c>
      <c r="F1828" s="52"/>
    </row>
    <row r="1829" spans="5:6" x14ac:dyDescent="0.25">
      <c r="E1829" s="35" t="s">
        <v>4824</v>
      </c>
      <c r="F1829" s="52"/>
    </row>
    <row r="1830" spans="5:6" x14ac:dyDescent="0.25">
      <c r="E1830" s="35" t="s">
        <v>4827</v>
      </c>
      <c r="F1830" s="52"/>
    </row>
    <row r="1831" spans="5:6" x14ac:dyDescent="0.25">
      <c r="E1831" s="35" t="s">
        <v>4830</v>
      </c>
      <c r="F1831" s="52"/>
    </row>
    <row r="1832" spans="5:6" x14ac:dyDescent="0.25">
      <c r="E1832" s="35" t="s">
        <v>4833</v>
      </c>
      <c r="F1832" s="52"/>
    </row>
    <row r="1833" spans="5:6" x14ac:dyDescent="0.25">
      <c r="E1833" s="35" t="s">
        <v>4836</v>
      </c>
      <c r="F1833" s="52"/>
    </row>
    <row r="1834" spans="5:6" x14ac:dyDescent="0.25">
      <c r="E1834" s="35" t="s">
        <v>4839</v>
      </c>
      <c r="F1834" s="52"/>
    </row>
    <row r="1835" spans="5:6" x14ac:dyDescent="0.25">
      <c r="E1835" s="35" t="s">
        <v>4842</v>
      </c>
      <c r="F1835" s="52"/>
    </row>
    <row r="1836" spans="5:6" x14ac:dyDescent="0.25">
      <c r="E1836" s="35" t="s">
        <v>4845</v>
      </c>
      <c r="F1836" s="52"/>
    </row>
    <row r="1837" spans="5:6" x14ac:dyDescent="0.25">
      <c r="E1837" s="35" t="s">
        <v>4848</v>
      </c>
      <c r="F1837" s="52"/>
    </row>
    <row r="1838" spans="5:6" x14ac:dyDescent="0.25">
      <c r="E1838" s="35" t="s">
        <v>4851</v>
      </c>
      <c r="F1838" s="52"/>
    </row>
    <row r="1839" spans="5:6" x14ac:dyDescent="0.25">
      <c r="E1839" s="35" t="s">
        <v>4854</v>
      </c>
      <c r="F1839" s="52"/>
    </row>
    <row r="1840" spans="5:6" x14ac:dyDescent="0.25">
      <c r="E1840" s="35" t="s">
        <v>4857</v>
      </c>
      <c r="F1840" s="52"/>
    </row>
    <row r="1841" spans="5:6" x14ac:dyDescent="0.25">
      <c r="E1841" s="35" t="s">
        <v>4860</v>
      </c>
      <c r="F1841" s="52"/>
    </row>
    <row r="1842" spans="5:6" x14ac:dyDescent="0.25">
      <c r="E1842" s="35" t="s">
        <v>4863</v>
      </c>
      <c r="F1842" s="52"/>
    </row>
    <row r="1843" spans="5:6" x14ac:dyDescent="0.25">
      <c r="E1843" s="35" t="s">
        <v>4866</v>
      </c>
      <c r="F1843" s="52"/>
    </row>
    <row r="1844" spans="5:6" x14ac:dyDescent="0.25">
      <c r="E1844" s="35" t="s">
        <v>5762</v>
      </c>
      <c r="F1844" s="52"/>
    </row>
    <row r="1845" spans="5:6" x14ac:dyDescent="0.25">
      <c r="E1845" s="35" t="s">
        <v>5765</v>
      </c>
      <c r="F1845" s="52"/>
    </row>
    <row r="1846" spans="5:6" x14ac:dyDescent="0.25">
      <c r="E1846" s="35" t="s">
        <v>5768</v>
      </c>
      <c r="F1846" s="52"/>
    </row>
    <row r="1847" spans="5:6" x14ac:dyDescent="0.25">
      <c r="E1847" s="35" t="s">
        <v>5771</v>
      </c>
      <c r="F1847" s="52"/>
    </row>
    <row r="1848" spans="5:6" x14ac:dyDescent="0.25">
      <c r="E1848" s="35" t="s">
        <v>5774</v>
      </c>
      <c r="F1848" s="52"/>
    </row>
    <row r="1849" spans="5:6" x14ac:dyDescent="0.25">
      <c r="E1849" s="35" t="s">
        <v>5777</v>
      </c>
      <c r="F1849" s="52"/>
    </row>
    <row r="1850" spans="5:6" x14ac:dyDescent="0.25">
      <c r="E1850" s="35" t="s">
        <v>5780</v>
      </c>
      <c r="F1850" s="52"/>
    </row>
    <row r="1851" spans="5:6" x14ac:dyDescent="0.25">
      <c r="E1851" s="35" t="s">
        <v>5783</v>
      </c>
      <c r="F1851" s="52"/>
    </row>
    <row r="1852" spans="5:6" x14ac:dyDescent="0.25">
      <c r="E1852" s="35" t="s">
        <v>5786</v>
      </c>
      <c r="F1852" s="52"/>
    </row>
    <row r="1853" spans="5:6" x14ac:dyDescent="0.25">
      <c r="E1853" s="35" t="s">
        <v>5789</v>
      </c>
      <c r="F1853" s="52"/>
    </row>
    <row r="1854" spans="5:6" x14ac:dyDescent="0.25">
      <c r="E1854" s="35" t="s">
        <v>5792</v>
      </c>
      <c r="F1854" s="52"/>
    </row>
    <row r="1855" spans="5:6" x14ac:dyDescent="0.25">
      <c r="E1855" s="35" t="s">
        <v>5795</v>
      </c>
      <c r="F1855" s="52"/>
    </row>
    <row r="1856" spans="5:6" x14ac:dyDescent="0.25">
      <c r="E1856" s="35" t="s">
        <v>5798</v>
      </c>
      <c r="F1856" s="52"/>
    </row>
    <row r="1857" spans="5:6" x14ac:dyDescent="0.25">
      <c r="E1857" s="35" t="s">
        <v>5801</v>
      </c>
      <c r="F1857" s="52"/>
    </row>
    <row r="1858" spans="5:6" x14ac:dyDescent="0.25">
      <c r="E1858" s="35" t="s">
        <v>5804</v>
      </c>
      <c r="F1858" s="52"/>
    </row>
    <row r="1859" spans="5:6" x14ac:dyDescent="0.25">
      <c r="E1859" s="35" t="s">
        <v>5807</v>
      </c>
      <c r="F1859" s="52"/>
    </row>
    <row r="1860" spans="5:6" x14ac:dyDescent="0.25">
      <c r="E1860" s="35" t="s">
        <v>5810</v>
      </c>
      <c r="F1860" s="52"/>
    </row>
    <row r="1861" spans="5:6" x14ac:dyDescent="0.25">
      <c r="E1861" s="35" t="s">
        <v>5813</v>
      </c>
      <c r="F1861" s="52"/>
    </row>
    <row r="1862" spans="5:6" x14ac:dyDescent="0.25">
      <c r="E1862" s="35" t="s">
        <v>5816</v>
      </c>
      <c r="F1862" s="52"/>
    </row>
    <row r="1863" spans="5:6" x14ac:dyDescent="0.25">
      <c r="E1863" s="35" t="s">
        <v>5819</v>
      </c>
      <c r="F1863" s="52"/>
    </row>
    <row r="1864" spans="5:6" x14ac:dyDescent="0.25">
      <c r="E1864" s="35" t="s">
        <v>5822</v>
      </c>
      <c r="F1864" s="52"/>
    </row>
    <row r="1865" spans="5:6" x14ac:dyDescent="0.25">
      <c r="E1865" s="35" t="s">
        <v>5825</v>
      </c>
      <c r="F1865" s="52"/>
    </row>
    <row r="1866" spans="5:6" x14ac:dyDescent="0.25">
      <c r="E1866" s="35" t="s">
        <v>6585</v>
      </c>
      <c r="F1866" s="52"/>
    </row>
    <row r="1867" spans="5:6" x14ac:dyDescent="0.25">
      <c r="E1867" s="35" t="s">
        <v>6588</v>
      </c>
      <c r="F1867" s="52"/>
    </row>
    <row r="1868" spans="5:6" x14ac:dyDescent="0.25">
      <c r="E1868" s="35" t="s">
        <v>6591</v>
      </c>
      <c r="F1868" s="52"/>
    </row>
    <row r="1869" spans="5:6" x14ac:dyDescent="0.25">
      <c r="E1869" s="35" t="s">
        <v>6594</v>
      </c>
      <c r="F1869" s="52"/>
    </row>
    <row r="1870" spans="5:6" x14ac:dyDescent="0.25">
      <c r="E1870" s="35" t="s">
        <v>6597</v>
      </c>
      <c r="F1870" s="52"/>
    </row>
    <row r="1871" spans="5:6" x14ac:dyDescent="0.25">
      <c r="E1871" s="35" t="s">
        <v>6600</v>
      </c>
      <c r="F1871" s="52"/>
    </row>
    <row r="1872" spans="5:6" x14ac:dyDescent="0.25">
      <c r="E1872" s="35" t="s">
        <v>6603</v>
      </c>
      <c r="F1872" s="52"/>
    </row>
    <row r="1873" spans="5:6" x14ac:dyDescent="0.25">
      <c r="E1873" s="35" t="s">
        <v>6606</v>
      </c>
      <c r="F1873" s="52"/>
    </row>
    <row r="1874" spans="5:6" x14ac:dyDescent="0.25">
      <c r="E1874" s="35" t="s">
        <v>6609</v>
      </c>
      <c r="F1874" s="52"/>
    </row>
    <row r="1875" spans="5:6" x14ac:dyDescent="0.25">
      <c r="E1875" s="35" t="s">
        <v>6612</v>
      </c>
      <c r="F1875" s="52"/>
    </row>
    <row r="1876" spans="5:6" x14ac:dyDescent="0.25">
      <c r="E1876" s="35" t="s">
        <v>6615</v>
      </c>
      <c r="F1876" s="52"/>
    </row>
    <row r="1877" spans="5:6" x14ac:dyDescent="0.25">
      <c r="E1877" s="35" t="s">
        <v>6618</v>
      </c>
      <c r="F1877" s="52"/>
    </row>
    <row r="1878" spans="5:6" x14ac:dyDescent="0.25">
      <c r="E1878" s="35" t="s">
        <v>6621</v>
      </c>
      <c r="F1878" s="52"/>
    </row>
    <row r="1879" spans="5:6" x14ac:dyDescent="0.25">
      <c r="E1879" s="35" t="s">
        <v>6624</v>
      </c>
      <c r="F1879" s="52"/>
    </row>
    <row r="1880" spans="5:6" x14ac:dyDescent="0.25">
      <c r="E1880" s="35" t="s">
        <v>6627</v>
      </c>
      <c r="F1880" s="52"/>
    </row>
    <row r="1881" spans="5:6" x14ac:dyDescent="0.25">
      <c r="E1881" s="35" t="s">
        <v>6630</v>
      </c>
      <c r="F1881" s="52"/>
    </row>
    <row r="1882" spans="5:6" x14ac:dyDescent="0.25">
      <c r="E1882" s="35" t="s">
        <v>6633</v>
      </c>
      <c r="F1882" s="52"/>
    </row>
    <row r="1883" spans="5:6" x14ac:dyDescent="0.25">
      <c r="E1883" s="35" t="s">
        <v>6636</v>
      </c>
      <c r="F1883" s="52"/>
    </row>
    <row r="1884" spans="5:6" x14ac:dyDescent="0.25">
      <c r="E1884" s="35" t="s">
        <v>6639</v>
      </c>
      <c r="F1884" s="52"/>
    </row>
    <row r="1885" spans="5:6" x14ac:dyDescent="0.25">
      <c r="E1885" s="35" t="s">
        <v>6642</v>
      </c>
      <c r="F1885" s="52"/>
    </row>
    <row r="1886" spans="5:6" x14ac:dyDescent="0.25">
      <c r="E1886" s="35" t="s">
        <v>6645</v>
      </c>
      <c r="F1886" s="52"/>
    </row>
    <row r="1887" spans="5:6" x14ac:dyDescent="0.25">
      <c r="E1887" s="35" t="s">
        <v>6648</v>
      </c>
      <c r="F1887" s="52"/>
    </row>
    <row r="1888" spans="5:6" x14ac:dyDescent="0.25">
      <c r="E1888" s="35" t="s">
        <v>1658</v>
      </c>
      <c r="F1888" s="52"/>
    </row>
    <row r="1889" spans="5:6" x14ac:dyDescent="0.25">
      <c r="E1889" s="35" t="s">
        <v>1661</v>
      </c>
      <c r="F1889" s="52"/>
    </row>
    <row r="1890" spans="5:6" x14ac:dyDescent="0.25">
      <c r="E1890" s="35" t="s">
        <v>1664</v>
      </c>
      <c r="F1890" s="52"/>
    </row>
    <row r="1891" spans="5:6" x14ac:dyDescent="0.25">
      <c r="E1891" s="35" t="s">
        <v>1667</v>
      </c>
      <c r="F1891" s="52"/>
    </row>
    <row r="1892" spans="5:6" x14ac:dyDescent="0.25">
      <c r="E1892" s="35" t="s">
        <v>1670</v>
      </c>
      <c r="F1892" s="52"/>
    </row>
    <row r="1893" spans="5:6" x14ac:dyDescent="0.25">
      <c r="E1893" s="35" t="s">
        <v>1673</v>
      </c>
      <c r="F1893" s="52"/>
    </row>
    <row r="1894" spans="5:6" x14ac:dyDescent="0.25">
      <c r="E1894" s="35" t="s">
        <v>1676</v>
      </c>
      <c r="F1894" s="52"/>
    </row>
    <row r="1895" spans="5:6" x14ac:dyDescent="0.25">
      <c r="E1895" s="35" t="s">
        <v>1679</v>
      </c>
      <c r="F1895" s="52"/>
    </row>
    <row r="1896" spans="5:6" x14ac:dyDescent="0.25">
      <c r="E1896" s="35" t="s">
        <v>1682</v>
      </c>
      <c r="F1896" s="52"/>
    </row>
    <row r="1897" spans="5:6" x14ac:dyDescent="0.25">
      <c r="E1897" s="35" t="s">
        <v>1685</v>
      </c>
      <c r="F1897" s="52"/>
    </row>
    <row r="1898" spans="5:6" x14ac:dyDescent="0.25">
      <c r="E1898" s="35" t="s">
        <v>1688</v>
      </c>
      <c r="F1898" s="52"/>
    </row>
    <row r="1899" spans="5:6" x14ac:dyDescent="0.25">
      <c r="E1899" s="35" t="s">
        <v>1691</v>
      </c>
      <c r="F1899" s="52"/>
    </row>
    <row r="1900" spans="5:6" x14ac:dyDescent="0.25">
      <c r="E1900" s="35" t="s">
        <v>1694</v>
      </c>
      <c r="F1900" s="52"/>
    </row>
    <row r="1901" spans="5:6" x14ac:dyDescent="0.25">
      <c r="E1901" s="35" t="s">
        <v>1697</v>
      </c>
      <c r="F1901" s="52"/>
    </row>
    <row r="1902" spans="5:6" x14ac:dyDescent="0.25">
      <c r="E1902" s="35" t="s">
        <v>1700</v>
      </c>
      <c r="F1902" s="52"/>
    </row>
    <row r="1903" spans="5:6" x14ac:dyDescent="0.25">
      <c r="E1903" s="35" t="s">
        <v>1703</v>
      </c>
      <c r="F1903" s="52"/>
    </row>
    <row r="1904" spans="5:6" x14ac:dyDescent="0.25">
      <c r="E1904" s="35" t="s">
        <v>1706</v>
      </c>
      <c r="F1904" s="52"/>
    </row>
    <row r="1905" spans="5:6" x14ac:dyDescent="0.25">
      <c r="E1905" s="35" t="s">
        <v>1709</v>
      </c>
      <c r="F1905" s="52"/>
    </row>
    <row r="1906" spans="5:6" x14ac:dyDescent="0.25">
      <c r="E1906" s="35" t="s">
        <v>1712</v>
      </c>
      <c r="F1906" s="52"/>
    </row>
    <row r="1907" spans="5:6" x14ac:dyDescent="0.25">
      <c r="E1907" s="35" t="s">
        <v>1715</v>
      </c>
      <c r="F1907" s="52"/>
    </row>
    <row r="1908" spans="5:6" x14ac:dyDescent="0.25">
      <c r="E1908" s="35" t="s">
        <v>1718</v>
      </c>
      <c r="F1908" s="52"/>
    </row>
    <row r="1909" spans="5:6" x14ac:dyDescent="0.25">
      <c r="E1909" s="35" t="s">
        <v>1721</v>
      </c>
      <c r="F1909" s="52"/>
    </row>
    <row r="1910" spans="5:6" x14ac:dyDescent="0.25">
      <c r="E1910" s="35" t="s">
        <v>1724</v>
      </c>
      <c r="F1910" s="52"/>
    </row>
    <row r="1911" spans="5:6" x14ac:dyDescent="0.25">
      <c r="E1911" s="35" t="s">
        <v>1727</v>
      </c>
      <c r="F1911" s="52"/>
    </row>
    <row r="1912" spans="5:6" x14ac:dyDescent="0.25">
      <c r="E1912" s="35" t="s">
        <v>1730</v>
      </c>
      <c r="F1912" s="52"/>
    </row>
    <row r="1913" spans="5:6" x14ac:dyDescent="0.25">
      <c r="E1913" s="35" t="s">
        <v>1733</v>
      </c>
      <c r="F1913" s="52"/>
    </row>
    <row r="1914" spans="5:6" x14ac:dyDescent="0.25">
      <c r="E1914" s="35" t="s">
        <v>1736</v>
      </c>
      <c r="F1914" s="52"/>
    </row>
    <row r="1915" spans="5:6" x14ac:dyDescent="0.25">
      <c r="E1915" s="35" t="s">
        <v>1739</v>
      </c>
      <c r="F1915" s="52"/>
    </row>
    <row r="1916" spans="5:6" x14ac:dyDescent="0.25">
      <c r="E1916" s="35" t="s">
        <v>1742</v>
      </c>
      <c r="F1916" s="52"/>
    </row>
    <row r="1917" spans="5:6" x14ac:dyDescent="0.25">
      <c r="E1917" s="35" t="s">
        <v>1745</v>
      </c>
      <c r="F1917" s="52"/>
    </row>
    <row r="1918" spans="5:6" x14ac:dyDescent="0.25">
      <c r="E1918" s="35" t="s">
        <v>1748</v>
      </c>
      <c r="F1918" s="52"/>
    </row>
    <row r="1919" spans="5:6" x14ac:dyDescent="0.25">
      <c r="E1919" s="35" t="s">
        <v>1751</v>
      </c>
      <c r="F1919" s="52"/>
    </row>
    <row r="1920" spans="5:6" x14ac:dyDescent="0.25">
      <c r="E1920" s="35" t="s">
        <v>1754</v>
      </c>
      <c r="F1920" s="52"/>
    </row>
    <row r="1921" spans="5:6" x14ac:dyDescent="0.25">
      <c r="E1921" s="35" t="s">
        <v>1757</v>
      </c>
      <c r="F1921" s="52"/>
    </row>
    <row r="1922" spans="5:6" x14ac:dyDescent="0.25">
      <c r="E1922" s="35" t="s">
        <v>1760</v>
      </c>
      <c r="F1922" s="52"/>
    </row>
    <row r="1923" spans="5:6" x14ac:dyDescent="0.25">
      <c r="E1923" s="35" t="s">
        <v>1763</v>
      </c>
      <c r="F1923" s="52"/>
    </row>
    <row r="1924" spans="5:6" x14ac:dyDescent="0.25">
      <c r="E1924" s="35" t="s">
        <v>1766</v>
      </c>
      <c r="F1924" s="52"/>
    </row>
    <row r="1925" spans="5:6" x14ac:dyDescent="0.25">
      <c r="E1925" s="35" t="s">
        <v>1769</v>
      </c>
      <c r="F1925" s="52"/>
    </row>
    <row r="1926" spans="5:6" x14ac:dyDescent="0.25">
      <c r="E1926" s="35" t="s">
        <v>1772</v>
      </c>
      <c r="F1926" s="52"/>
    </row>
    <row r="1927" spans="5:6" x14ac:dyDescent="0.25">
      <c r="E1927" s="35" t="s">
        <v>1775</v>
      </c>
      <c r="F1927" s="52"/>
    </row>
    <row r="1928" spans="5:6" x14ac:dyDescent="0.25">
      <c r="E1928" s="35" t="s">
        <v>1778</v>
      </c>
      <c r="F1928" s="52"/>
    </row>
    <row r="1929" spans="5:6" x14ac:dyDescent="0.25">
      <c r="E1929" s="35" t="s">
        <v>1781</v>
      </c>
      <c r="F1929" s="52"/>
    </row>
    <row r="1930" spans="5:6" x14ac:dyDescent="0.25">
      <c r="E1930" s="35" t="s">
        <v>1784</v>
      </c>
      <c r="F1930" s="52"/>
    </row>
    <row r="1931" spans="5:6" x14ac:dyDescent="0.25">
      <c r="E1931" s="35" t="s">
        <v>1787</v>
      </c>
      <c r="F1931" s="52"/>
    </row>
    <row r="1932" spans="5:6" x14ac:dyDescent="0.25">
      <c r="E1932" s="35" t="s">
        <v>1790</v>
      </c>
      <c r="F1932" s="52"/>
    </row>
    <row r="1933" spans="5:6" x14ac:dyDescent="0.25">
      <c r="E1933" s="35" t="s">
        <v>1793</v>
      </c>
      <c r="F1933" s="52"/>
    </row>
    <row r="1934" spans="5:6" x14ac:dyDescent="0.25">
      <c r="E1934" s="35" t="s">
        <v>1796</v>
      </c>
      <c r="F1934" s="52"/>
    </row>
    <row r="1935" spans="5:6" x14ac:dyDescent="0.25">
      <c r="E1935" s="35" t="s">
        <v>1799</v>
      </c>
      <c r="F1935" s="52"/>
    </row>
    <row r="1936" spans="5:6" x14ac:dyDescent="0.25">
      <c r="E1936" s="35" t="s">
        <v>1802</v>
      </c>
      <c r="F1936" s="52"/>
    </row>
    <row r="1937" spans="5:6" x14ac:dyDescent="0.25">
      <c r="E1937" s="35" t="s">
        <v>1805</v>
      </c>
      <c r="F1937" s="52"/>
    </row>
    <row r="1938" spans="5:6" x14ac:dyDescent="0.25">
      <c r="E1938" s="35" t="s">
        <v>1808</v>
      </c>
      <c r="F1938" s="52"/>
    </row>
    <row r="1939" spans="5:6" x14ac:dyDescent="0.25">
      <c r="E1939" s="35" t="s">
        <v>1811</v>
      </c>
      <c r="F1939" s="52"/>
    </row>
    <row r="1940" spans="5:6" x14ac:dyDescent="0.25">
      <c r="E1940" s="35" t="s">
        <v>1814</v>
      </c>
      <c r="F1940" s="52"/>
    </row>
    <row r="1941" spans="5:6" x14ac:dyDescent="0.25">
      <c r="E1941" s="35" t="s">
        <v>1817</v>
      </c>
      <c r="F1941" s="52"/>
    </row>
    <row r="1942" spans="5:6" x14ac:dyDescent="0.25">
      <c r="E1942" s="35" t="s">
        <v>1820</v>
      </c>
      <c r="F1942" s="52"/>
    </row>
    <row r="1943" spans="5:6" x14ac:dyDescent="0.25">
      <c r="E1943" s="35" t="s">
        <v>1823</v>
      </c>
      <c r="F1943" s="52"/>
    </row>
    <row r="1944" spans="5:6" x14ac:dyDescent="0.25">
      <c r="E1944" s="35" t="s">
        <v>1826</v>
      </c>
      <c r="F1944" s="52"/>
    </row>
    <row r="1945" spans="5:6" x14ac:dyDescent="0.25">
      <c r="E1945" s="35" t="s">
        <v>1829</v>
      </c>
      <c r="F1945" s="52"/>
    </row>
    <row r="1946" spans="5:6" x14ac:dyDescent="0.25">
      <c r="E1946" s="35" t="s">
        <v>1832</v>
      </c>
      <c r="F1946" s="52"/>
    </row>
    <row r="1947" spans="5:6" x14ac:dyDescent="0.25">
      <c r="E1947" s="35" t="s">
        <v>1835</v>
      </c>
      <c r="F1947" s="52"/>
    </row>
    <row r="1948" spans="5:6" x14ac:dyDescent="0.25">
      <c r="E1948" s="35" t="s">
        <v>1838</v>
      </c>
      <c r="F1948" s="52"/>
    </row>
    <row r="1949" spans="5:6" x14ac:dyDescent="0.25">
      <c r="E1949" s="35" t="s">
        <v>1841</v>
      </c>
      <c r="F1949" s="52"/>
    </row>
    <row r="1950" spans="5:6" x14ac:dyDescent="0.25">
      <c r="E1950" s="35" t="s">
        <v>1844</v>
      </c>
      <c r="F1950" s="52"/>
    </row>
    <row r="1951" spans="5:6" x14ac:dyDescent="0.25">
      <c r="E1951" s="35" t="s">
        <v>1847</v>
      </c>
      <c r="F1951" s="52"/>
    </row>
    <row r="1952" spans="5:6" x14ac:dyDescent="0.25">
      <c r="E1952" s="35" t="s">
        <v>1850</v>
      </c>
      <c r="F1952" s="52"/>
    </row>
    <row r="1953" spans="5:6" x14ac:dyDescent="0.25">
      <c r="E1953" s="35" t="s">
        <v>1853</v>
      </c>
      <c r="F1953" s="52"/>
    </row>
    <row r="1954" spans="5:6" x14ac:dyDescent="0.25">
      <c r="E1954" s="35" t="s">
        <v>1856</v>
      </c>
      <c r="F1954" s="52"/>
    </row>
    <row r="1955" spans="5:6" x14ac:dyDescent="0.25">
      <c r="E1955" s="35" t="s">
        <v>1859</v>
      </c>
      <c r="F1955" s="52"/>
    </row>
    <row r="1956" spans="5:6" x14ac:dyDescent="0.25">
      <c r="E1956" s="35" t="s">
        <v>1862</v>
      </c>
      <c r="F1956" s="52"/>
    </row>
    <row r="1957" spans="5:6" x14ac:dyDescent="0.25">
      <c r="E1957" s="35" t="s">
        <v>1865</v>
      </c>
      <c r="F1957" s="52"/>
    </row>
    <row r="1958" spans="5:6" x14ac:dyDescent="0.25">
      <c r="E1958" s="35" t="s">
        <v>1868</v>
      </c>
      <c r="F1958" s="52"/>
    </row>
    <row r="1959" spans="5:6" x14ac:dyDescent="0.25">
      <c r="E1959" s="35" t="s">
        <v>1871</v>
      </c>
      <c r="F1959" s="52"/>
    </row>
    <row r="1960" spans="5:6" x14ac:dyDescent="0.25">
      <c r="E1960" s="35" t="s">
        <v>1874</v>
      </c>
      <c r="F1960" s="52"/>
    </row>
    <row r="1961" spans="5:6" x14ac:dyDescent="0.25">
      <c r="E1961" s="35" t="s">
        <v>1877</v>
      </c>
      <c r="F1961" s="52"/>
    </row>
    <row r="1962" spans="5:6" x14ac:dyDescent="0.25">
      <c r="E1962" s="35" t="s">
        <v>1880</v>
      </c>
      <c r="F1962" s="52"/>
    </row>
    <row r="1963" spans="5:6" x14ac:dyDescent="0.25">
      <c r="E1963" s="35" t="s">
        <v>1883</v>
      </c>
      <c r="F1963" s="52"/>
    </row>
    <row r="1964" spans="5:6" x14ac:dyDescent="0.25">
      <c r="E1964" s="35" t="s">
        <v>1886</v>
      </c>
      <c r="F1964" s="52"/>
    </row>
    <row r="1965" spans="5:6" x14ac:dyDescent="0.25">
      <c r="E1965" s="35" t="s">
        <v>1889</v>
      </c>
      <c r="F1965" s="52"/>
    </row>
    <row r="1966" spans="5:6" x14ac:dyDescent="0.25">
      <c r="E1966" s="35" t="s">
        <v>1892</v>
      </c>
      <c r="F1966" s="52"/>
    </row>
    <row r="1967" spans="5:6" x14ac:dyDescent="0.25">
      <c r="E1967" s="35" t="s">
        <v>1895</v>
      </c>
      <c r="F1967" s="52"/>
    </row>
    <row r="1968" spans="5:6" x14ac:dyDescent="0.25">
      <c r="E1968" s="35" t="s">
        <v>1898</v>
      </c>
      <c r="F1968" s="52"/>
    </row>
    <row r="1969" spans="5:6" x14ac:dyDescent="0.25">
      <c r="E1969" s="35" t="s">
        <v>1901</v>
      </c>
      <c r="F1969" s="52"/>
    </row>
    <row r="1970" spans="5:6" x14ac:dyDescent="0.25">
      <c r="E1970" s="35" t="s">
        <v>1904</v>
      </c>
      <c r="F1970" s="52"/>
    </row>
    <row r="1971" spans="5:6" x14ac:dyDescent="0.25">
      <c r="E1971" s="35" t="s">
        <v>1907</v>
      </c>
      <c r="F1971" s="52"/>
    </row>
    <row r="1972" spans="5:6" x14ac:dyDescent="0.25">
      <c r="E1972" s="35" t="s">
        <v>1910</v>
      </c>
      <c r="F1972" s="52"/>
    </row>
    <row r="1973" spans="5:6" x14ac:dyDescent="0.25">
      <c r="E1973" s="35" t="s">
        <v>1913</v>
      </c>
      <c r="F1973" s="52"/>
    </row>
    <row r="1974" spans="5:6" x14ac:dyDescent="0.25">
      <c r="E1974" s="35" t="s">
        <v>1916</v>
      </c>
      <c r="F1974" s="52"/>
    </row>
    <row r="1975" spans="5:6" x14ac:dyDescent="0.25">
      <c r="E1975" s="35" t="s">
        <v>1919</v>
      </c>
      <c r="F1975" s="52"/>
    </row>
    <row r="1976" spans="5:6" x14ac:dyDescent="0.25">
      <c r="E1976" s="35" t="s">
        <v>1922</v>
      </c>
      <c r="F1976" s="52"/>
    </row>
    <row r="1977" spans="5:6" x14ac:dyDescent="0.25">
      <c r="E1977" s="35" t="s">
        <v>1925</v>
      </c>
      <c r="F1977" s="52"/>
    </row>
    <row r="1978" spans="5:6" x14ac:dyDescent="0.25">
      <c r="E1978" s="35" t="s">
        <v>1928</v>
      </c>
      <c r="F1978" s="52"/>
    </row>
    <row r="1979" spans="5:6" x14ac:dyDescent="0.25">
      <c r="E1979" s="35" t="s">
        <v>1931</v>
      </c>
      <c r="F1979" s="52"/>
    </row>
    <row r="1980" spans="5:6" x14ac:dyDescent="0.25">
      <c r="E1980" s="35" t="s">
        <v>1934</v>
      </c>
      <c r="F1980" s="52"/>
    </row>
    <row r="1981" spans="5:6" x14ac:dyDescent="0.25">
      <c r="E1981" s="35" t="s">
        <v>1937</v>
      </c>
      <c r="F1981" s="52"/>
    </row>
    <row r="1982" spans="5:6" x14ac:dyDescent="0.25">
      <c r="E1982" s="35" t="s">
        <v>1940</v>
      </c>
      <c r="F1982" s="52"/>
    </row>
    <row r="1983" spans="5:6" x14ac:dyDescent="0.25">
      <c r="E1983" s="35" t="s">
        <v>1943</v>
      </c>
      <c r="F1983" s="52"/>
    </row>
    <row r="1984" spans="5:6" x14ac:dyDescent="0.25">
      <c r="E1984" s="35" t="s">
        <v>1946</v>
      </c>
      <c r="F1984" s="52"/>
    </row>
    <row r="1985" spans="5:6" x14ac:dyDescent="0.25">
      <c r="E1985" s="35" t="s">
        <v>1949</v>
      </c>
      <c r="F1985" s="52"/>
    </row>
    <row r="1986" spans="5:6" x14ac:dyDescent="0.25">
      <c r="E1986" s="35" t="s">
        <v>1952</v>
      </c>
      <c r="F1986" s="52"/>
    </row>
    <row r="1987" spans="5:6" x14ac:dyDescent="0.25">
      <c r="E1987" s="35" t="s">
        <v>1955</v>
      </c>
      <c r="F1987" s="52"/>
    </row>
    <row r="1988" spans="5:6" x14ac:dyDescent="0.25">
      <c r="E1988" s="35" t="s">
        <v>1958</v>
      </c>
      <c r="F1988" s="52"/>
    </row>
    <row r="1989" spans="5:6" x14ac:dyDescent="0.25">
      <c r="E1989" s="35" t="s">
        <v>1961</v>
      </c>
      <c r="F1989" s="52"/>
    </row>
    <row r="1990" spans="5:6" x14ac:dyDescent="0.25">
      <c r="E1990" s="35" t="s">
        <v>1964</v>
      </c>
      <c r="F1990" s="52"/>
    </row>
    <row r="1991" spans="5:6" x14ac:dyDescent="0.25">
      <c r="E1991" s="35" t="s">
        <v>1967</v>
      </c>
      <c r="F1991" s="52"/>
    </row>
    <row r="1992" spans="5:6" x14ac:dyDescent="0.25">
      <c r="E1992" s="35" t="s">
        <v>1970</v>
      </c>
      <c r="F1992" s="52"/>
    </row>
    <row r="1993" spans="5:6" x14ac:dyDescent="0.25">
      <c r="E1993" s="35" t="s">
        <v>1973</v>
      </c>
      <c r="F1993" s="52"/>
    </row>
    <row r="1994" spans="5:6" x14ac:dyDescent="0.25">
      <c r="E1994" s="35" t="s">
        <v>1976</v>
      </c>
      <c r="F1994" s="52"/>
    </row>
    <row r="1995" spans="5:6" x14ac:dyDescent="0.25">
      <c r="E1995" s="35" t="s">
        <v>1979</v>
      </c>
      <c r="F1995" s="52"/>
    </row>
    <row r="1996" spans="5:6" x14ac:dyDescent="0.25">
      <c r="E1996" s="35" t="s">
        <v>1982</v>
      </c>
      <c r="F1996" s="52"/>
    </row>
    <row r="1997" spans="5:6" x14ac:dyDescent="0.25">
      <c r="E1997" s="35" t="s">
        <v>1985</v>
      </c>
      <c r="F1997" s="52"/>
    </row>
    <row r="1998" spans="5:6" x14ac:dyDescent="0.25">
      <c r="E1998" s="35" t="s">
        <v>1988</v>
      </c>
      <c r="F1998" s="52"/>
    </row>
    <row r="1999" spans="5:6" x14ac:dyDescent="0.25">
      <c r="E1999" s="35" t="s">
        <v>1991</v>
      </c>
      <c r="F1999" s="52"/>
    </row>
    <row r="2000" spans="5:6" x14ac:dyDescent="0.25">
      <c r="E2000" s="35" t="s">
        <v>1994</v>
      </c>
      <c r="F2000" s="52"/>
    </row>
    <row r="2001" spans="5:6" x14ac:dyDescent="0.25">
      <c r="E2001" s="35" t="s">
        <v>1997</v>
      </c>
      <c r="F2001" s="52"/>
    </row>
    <row r="2002" spans="5:6" x14ac:dyDescent="0.25">
      <c r="E2002" s="35" t="s">
        <v>2000</v>
      </c>
      <c r="F2002" s="52"/>
    </row>
    <row r="2003" spans="5:6" x14ac:dyDescent="0.25">
      <c r="E2003" s="35" t="s">
        <v>2003</v>
      </c>
      <c r="F2003" s="52"/>
    </row>
    <row r="2004" spans="5:6" x14ac:dyDescent="0.25">
      <c r="E2004" s="35" t="s">
        <v>2006</v>
      </c>
      <c r="F2004" s="52"/>
    </row>
    <row r="2005" spans="5:6" x14ac:dyDescent="0.25">
      <c r="E2005" s="35" t="s">
        <v>2009</v>
      </c>
      <c r="F2005" s="52"/>
    </row>
    <row r="2006" spans="5:6" x14ac:dyDescent="0.25">
      <c r="E2006" s="35" t="s">
        <v>2012</v>
      </c>
      <c r="F2006" s="52"/>
    </row>
    <row r="2007" spans="5:6" x14ac:dyDescent="0.25">
      <c r="E2007" s="35" t="s">
        <v>2015</v>
      </c>
      <c r="F2007" s="52"/>
    </row>
    <row r="2008" spans="5:6" x14ac:dyDescent="0.25">
      <c r="E2008" s="35" t="s">
        <v>2018</v>
      </c>
      <c r="F2008" s="52"/>
    </row>
    <row r="2009" spans="5:6" x14ac:dyDescent="0.25">
      <c r="E2009" s="35" t="s">
        <v>2361</v>
      </c>
      <c r="F2009" s="52"/>
    </row>
    <row r="2010" spans="5:6" x14ac:dyDescent="0.25">
      <c r="E2010" s="35" t="s">
        <v>2362</v>
      </c>
      <c r="F2010" s="52"/>
    </row>
    <row r="2011" spans="5:6" x14ac:dyDescent="0.25">
      <c r="E2011" s="35" t="s">
        <v>2363</v>
      </c>
      <c r="F2011" s="52"/>
    </row>
    <row r="2012" spans="5:6" x14ac:dyDescent="0.25">
      <c r="E2012" s="35" t="s">
        <v>2364</v>
      </c>
      <c r="F2012" s="52"/>
    </row>
    <row r="2013" spans="5:6" x14ac:dyDescent="0.25">
      <c r="E2013" s="35" t="s">
        <v>2365</v>
      </c>
      <c r="F2013" s="52"/>
    </row>
    <row r="2014" spans="5:6" x14ac:dyDescent="0.25">
      <c r="E2014" s="35" t="s">
        <v>2366</v>
      </c>
      <c r="F2014" s="52"/>
    </row>
    <row r="2015" spans="5:6" x14ac:dyDescent="0.25">
      <c r="E2015" s="35" t="s">
        <v>2367</v>
      </c>
      <c r="F2015" s="52"/>
    </row>
    <row r="2016" spans="5:6" x14ac:dyDescent="0.25">
      <c r="E2016" s="35" t="s">
        <v>2368</v>
      </c>
      <c r="F2016" s="52"/>
    </row>
    <row r="2017" spans="5:6" x14ac:dyDescent="0.25">
      <c r="E2017" s="35" t="s">
        <v>2369</v>
      </c>
      <c r="F2017" s="52"/>
    </row>
    <row r="2018" spans="5:6" x14ac:dyDescent="0.25">
      <c r="E2018" s="35" t="s">
        <v>2370</v>
      </c>
      <c r="F2018" s="52"/>
    </row>
    <row r="2019" spans="5:6" x14ac:dyDescent="0.25">
      <c r="E2019" s="35" t="s">
        <v>2371</v>
      </c>
      <c r="F2019" s="52"/>
    </row>
    <row r="2020" spans="5:6" x14ac:dyDescent="0.25">
      <c r="E2020" s="35" t="s">
        <v>2372</v>
      </c>
      <c r="F2020" s="52"/>
    </row>
    <row r="2021" spans="5:6" x14ac:dyDescent="0.25">
      <c r="E2021" s="35" t="s">
        <v>2373</v>
      </c>
      <c r="F2021" s="52"/>
    </row>
    <row r="2022" spans="5:6" x14ac:dyDescent="0.25">
      <c r="E2022" s="35" t="s">
        <v>2374</v>
      </c>
      <c r="F2022" s="52"/>
    </row>
    <row r="2023" spans="5:6" x14ac:dyDescent="0.25">
      <c r="E2023" s="35" t="s">
        <v>2375</v>
      </c>
      <c r="F2023" s="52"/>
    </row>
    <row r="2024" spans="5:6" x14ac:dyDescent="0.25">
      <c r="E2024" s="35" t="s">
        <v>2376</v>
      </c>
      <c r="F2024" s="52"/>
    </row>
    <row r="2025" spans="5:6" x14ac:dyDescent="0.25">
      <c r="E2025" s="35" t="s">
        <v>2377</v>
      </c>
      <c r="F2025" s="52"/>
    </row>
    <row r="2026" spans="5:6" x14ac:dyDescent="0.25">
      <c r="E2026" s="35" t="s">
        <v>2378</v>
      </c>
      <c r="F2026" s="52"/>
    </row>
    <row r="2027" spans="5:6" x14ac:dyDescent="0.25">
      <c r="E2027" s="35" t="s">
        <v>2379</v>
      </c>
      <c r="F2027" s="52"/>
    </row>
    <row r="2028" spans="5:6" x14ac:dyDescent="0.25">
      <c r="E2028" s="35" t="s">
        <v>2380</v>
      </c>
      <c r="F2028" s="52"/>
    </row>
    <row r="2029" spans="5:6" x14ac:dyDescent="0.25">
      <c r="E2029" s="35" t="s">
        <v>2381</v>
      </c>
      <c r="F2029" s="52"/>
    </row>
    <row r="2030" spans="5:6" x14ac:dyDescent="0.25">
      <c r="E2030" s="35" t="s">
        <v>2382</v>
      </c>
      <c r="F2030" s="52"/>
    </row>
    <row r="2031" spans="5:6" x14ac:dyDescent="0.25">
      <c r="E2031" s="35" t="s">
        <v>2383</v>
      </c>
      <c r="F2031" s="52"/>
    </row>
    <row r="2032" spans="5:6" x14ac:dyDescent="0.25">
      <c r="E2032" s="35" t="s">
        <v>2384</v>
      </c>
      <c r="F2032" s="52"/>
    </row>
    <row r="2033" spans="5:6" x14ac:dyDescent="0.25">
      <c r="E2033" s="35" t="s">
        <v>2385</v>
      </c>
      <c r="F2033" s="52"/>
    </row>
    <row r="2034" spans="5:6" x14ac:dyDescent="0.25">
      <c r="E2034" s="35" t="s">
        <v>2386</v>
      </c>
      <c r="F2034" s="52"/>
    </row>
    <row r="2035" spans="5:6" x14ac:dyDescent="0.25">
      <c r="E2035" s="35" t="s">
        <v>2387</v>
      </c>
      <c r="F2035" s="52"/>
    </row>
    <row r="2036" spans="5:6" x14ac:dyDescent="0.25">
      <c r="E2036" s="35" t="s">
        <v>2388</v>
      </c>
      <c r="F2036" s="52"/>
    </row>
    <row r="2037" spans="5:6" x14ac:dyDescent="0.25">
      <c r="E2037" s="35" t="s">
        <v>2389</v>
      </c>
      <c r="F2037" s="52"/>
    </row>
    <row r="2038" spans="5:6" x14ac:dyDescent="0.25">
      <c r="E2038" s="35" t="s">
        <v>2390</v>
      </c>
      <c r="F2038" s="52"/>
    </row>
    <row r="2039" spans="5:6" x14ac:dyDescent="0.25">
      <c r="E2039" s="35" t="s">
        <v>2391</v>
      </c>
      <c r="F2039" s="52"/>
    </row>
    <row r="2040" spans="5:6" x14ac:dyDescent="0.25">
      <c r="E2040" s="35" t="s">
        <v>2392</v>
      </c>
      <c r="F2040" s="52"/>
    </row>
    <row r="2041" spans="5:6" x14ac:dyDescent="0.25">
      <c r="E2041" s="35" t="s">
        <v>2393</v>
      </c>
      <c r="F2041" s="52"/>
    </row>
    <row r="2042" spans="5:6" x14ac:dyDescent="0.25">
      <c r="E2042" s="35" t="s">
        <v>2394</v>
      </c>
      <c r="F2042" s="52"/>
    </row>
    <row r="2043" spans="5:6" x14ac:dyDescent="0.25">
      <c r="E2043" s="35" t="s">
        <v>2395</v>
      </c>
      <c r="F2043" s="52"/>
    </row>
    <row r="2044" spans="5:6" x14ac:dyDescent="0.25">
      <c r="E2044" s="35" t="s">
        <v>2396</v>
      </c>
      <c r="F2044" s="52"/>
    </row>
    <row r="2045" spans="5:6" x14ac:dyDescent="0.25">
      <c r="E2045" s="35" t="s">
        <v>2397</v>
      </c>
      <c r="F2045" s="52"/>
    </row>
    <row r="2046" spans="5:6" x14ac:dyDescent="0.25">
      <c r="E2046" s="35" t="s">
        <v>2398</v>
      </c>
      <c r="F2046" s="52"/>
    </row>
    <row r="2047" spans="5:6" x14ac:dyDescent="0.25">
      <c r="E2047" s="35" t="s">
        <v>2399</v>
      </c>
      <c r="F2047" s="52"/>
    </row>
    <row r="2048" spans="5:6" x14ac:dyDescent="0.25">
      <c r="E2048" s="35" t="s">
        <v>2400</v>
      </c>
      <c r="F2048" s="52"/>
    </row>
    <row r="2049" spans="5:6" x14ac:dyDescent="0.25">
      <c r="E2049" s="35" t="s">
        <v>2401</v>
      </c>
      <c r="F2049" s="52"/>
    </row>
    <row r="2050" spans="5:6" x14ac:dyDescent="0.25">
      <c r="E2050" s="35" t="s">
        <v>2402</v>
      </c>
      <c r="F2050" s="52"/>
    </row>
    <row r="2051" spans="5:6" x14ac:dyDescent="0.25">
      <c r="E2051" s="35" t="s">
        <v>2403</v>
      </c>
      <c r="F2051" s="52"/>
    </row>
    <row r="2052" spans="5:6" x14ac:dyDescent="0.25">
      <c r="E2052" s="35" t="s">
        <v>2404</v>
      </c>
      <c r="F2052" s="52"/>
    </row>
    <row r="2053" spans="5:6" x14ac:dyDescent="0.25">
      <c r="E2053" s="35" t="s">
        <v>2405</v>
      </c>
      <c r="F2053" s="52"/>
    </row>
    <row r="2054" spans="5:6" x14ac:dyDescent="0.25">
      <c r="E2054" s="35" t="s">
        <v>2406</v>
      </c>
      <c r="F2054" s="52"/>
    </row>
    <row r="2055" spans="5:6" x14ac:dyDescent="0.25">
      <c r="E2055" s="35" t="s">
        <v>2407</v>
      </c>
      <c r="F2055" s="52"/>
    </row>
    <row r="2056" spans="5:6" x14ac:dyDescent="0.25">
      <c r="E2056" s="35" t="s">
        <v>2408</v>
      </c>
      <c r="F2056" s="52"/>
    </row>
    <row r="2057" spans="5:6" x14ac:dyDescent="0.25">
      <c r="E2057" s="35" t="s">
        <v>2409</v>
      </c>
      <c r="F2057" s="52"/>
    </row>
    <row r="2058" spans="5:6" x14ac:dyDescent="0.25">
      <c r="E2058" s="35" t="s">
        <v>2410</v>
      </c>
      <c r="F2058" s="52"/>
    </row>
    <row r="2059" spans="5:6" x14ac:dyDescent="0.25">
      <c r="E2059" s="35" t="s">
        <v>2411</v>
      </c>
      <c r="F2059" s="52"/>
    </row>
    <row r="2060" spans="5:6" x14ac:dyDescent="0.25">
      <c r="E2060" s="35" t="s">
        <v>2412</v>
      </c>
      <c r="F2060" s="52"/>
    </row>
    <row r="2061" spans="5:6" x14ac:dyDescent="0.25">
      <c r="E2061" s="35" t="s">
        <v>2413</v>
      </c>
      <c r="F2061" s="52"/>
    </row>
    <row r="2062" spans="5:6" x14ac:dyDescent="0.25">
      <c r="E2062" s="35" t="s">
        <v>3350</v>
      </c>
      <c r="F2062" s="52"/>
    </row>
    <row r="2063" spans="5:6" x14ac:dyDescent="0.25">
      <c r="E2063" s="35" t="s">
        <v>3351</v>
      </c>
      <c r="F2063" s="52"/>
    </row>
    <row r="2064" spans="5:6" x14ac:dyDescent="0.25">
      <c r="E2064" s="35" t="s">
        <v>3352</v>
      </c>
      <c r="F2064" s="52"/>
    </row>
    <row r="2065" spans="5:6" x14ac:dyDescent="0.25">
      <c r="E2065" s="35" t="s">
        <v>3353</v>
      </c>
      <c r="F2065" s="52"/>
    </row>
    <row r="2066" spans="5:6" x14ac:dyDescent="0.25">
      <c r="E2066" s="35" t="s">
        <v>3354</v>
      </c>
      <c r="F2066" s="52"/>
    </row>
    <row r="2067" spans="5:6" x14ac:dyDescent="0.25">
      <c r="E2067" s="35" t="s">
        <v>3355</v>
      </c>
      <c r="F2067" s="52"/>
    </row>
    <row r="2068" spans="5:6" x14ac:dyDescent="0.25">
      <c r="E2068" s="35" t="s">
        <v>3356</v>
      </c>
      <c r="F2068" s="52"/>
    </row>
    <row r="2069" spans="5:6" x14ac:dyDescent="0.25">
      <c r="E2069" s="35" t="s">
        <v>3357</v>
      </c>
      <c r="F2069" s="52"/>
    </row>
    <row r="2070" spans="5:6" x14ac:dyDescent="0.25">
      <c r="E2070" s="35" t="s">
        <v>3358</v>
      </c>
      <c r="F2070" s="52"/>
    </row>
    <row r="2071" spans="5:6" x14ac:dyDescent="0.25">
      <c r="E2071" s="35" t="s">
        <v>3359</v>
      </c>
      <c r="F2071" s="52"/>
    </row>
    <row r="2072" spans="5:6" x14ac:dyDescent="0.25">
      <c r="E2072" s="35" t="s">
        <v>3360</v>
      </c>
      <c r="F2072" s="52"/>
    </row>
    <row r="2073" spans="5:6" x14ac:dyDescent="0.25">
      <c r="E2073" s="35" t="s">
        <v>3361</v>
      </c>
      <c r="F2073" s="52"/>
    </row>
    <row r="2074" spans="5:6" x14ac:dyDescent="0.25">
      <c r="E2074" s="35" t="s">
        <v>3362</v>
      </c>
      <c r="F2074" s="52"/>
    </row>
    <row r="2075" spans="5:6" x14ac:dyDescent="0.25">
      <c r="E2075" s="35" t="s">
        <v>3363</v>
      </c>
      <c r="F2075" s="52"/>
    </row>
    <row r="2076" spans="5:6" x14ac:dyDescent="0.25">
      <c r="E2076" s="35" t="s">
        <v>3364</v>
      </c>
      <c r="F2076" s="52"/>
    </row>
    <row r="2077" spans="5:6" x14ac:dyDescent="0.25">
      <c r="E2077" s="35" t="s">
        <v>3365</v>
      </c>
      <c r="F2077" s="52"/>
    </row>
    <row r="2078" spans="5:6" x14ac:dyDescent="0.25">
      <c r="E2078" s="35" t="s">
        <v>3366</v>
      </c>
      <c r="F2078" s="52"/>
    </row>
    <row r="2079" spans="5:6" x14ac:dyDescent="0.25">
      <c r="E2079" s="35" t="s">
        <v>3367</v>
      </c>
      <c r="F2079" s="52"/>
    </row>
    <row r="2080" spans="5:6" x14ac:dyDescent="0.25">
      <c r="E2080" s="35" t="s">
        <v>3368</v>
      </c>
      <c r="F2080" s="52"/>
    </row>
    <row r="2081" spans="5:6" x14ac:dyDescent="0.25">
      <c r="E2081" s="35" t="s">
        <v>3369</v>
      </c>
      <c r="F2081" s="52"/>
    </row>
    <row r="2082" spans="5:6" x14ac:dyDescent="0.25">
      <c r="E2082" s="35" t="s">
        <v>3370</v>
      </c>
      <c r="F2082" s="52"/>
    </row>
    <row r="2083" spans="5:6" x14ac:dyDescent="0.25">
      <c r="E2083" s="35" t="s">
        <v>3371</v>
      </c>
      <c r="F2083" s="52"/>
    </row>
    <row r="2084" spans="5:6" x14ac:dyDescent="0.25">
      <c r="E2084" s="35" t="s">
        <v>3372</v>
      </c>
      <c r="F2084" s="52"/>
    </row>
    <row r="2085" spans="5:6" x14ac:dyDescent="0.25">
      <c r="E2085" s="35" t="s">
        <v>3373</v>
      </c>
      <c r="F2085" s="52"/>
    </row>
    <row r="2086" spans="5:6" x14ac:dyDescent="0.25">
      <c r="E2086" s="35" t="s">
        <v>3374</v>
      </c>
      <c r="F2086" s="52"/>
    </row>
    <row r="2087" spans="5:6" x14ac:dyDescent="0.25">
      <c r="E2087" s="35" t="s">
        <v>3375</v>
      </c>
      <c r="F2087" s="52"/>
    </row>
    <row r="2088" spans="5:6" x14ac:dyDescent="0.25">
      <c r="E2088" s="35" t="s">
        <v>3376</v>
      </c>
      <c r="F2088" s="52"/>
    </row>
    <row r="2089" spans="5:6" x14ac:dyDescent="0.25">
      <c r="E2089" s="35" t="s">
        <v>3377</v>
      </c>
      <c r="F2089" s="52"/>
    </row>
    <row r="2090" spans="5:6" x14ac:dyDescent="0.25">
      <c r="E2090" s="35" t="s">
        <v>3378</v>
      </c>
      <c r="F2090" s="52"/>
    </row>
    <row r="2091" spans="5:6" x14ac:dyDescent="0.25">
      <c r="E2091" s="35" t="s">
        <v>3379</v>
      </c>
      <c r="F2091" s="52"/>
    </row>
    <row r="2092" spans="5:6" x14ac:dyDescent="0.25">
      <c r="E2092" s="35" t="s">
        <v>3380</v>
      </c>
      <c r="F2092" s="52"/>
    </row>
    <row r="2093" spans="5:6" x14ac:dyDescent="0.25">
      <c r="E2093" s="35" t="s">
        <v>3381</v>
      </c>
      <c r="F2093" s="52"/>
    </row>
    <row r="2094" spans="5:6" x14ac:dyDescent="0.25">
      <c r="E2094" s="35" t="s">
        <v>3382</v>
      </c>
      <c r="F2094" s="52"/>
    </row>
    <row r="2095" spans="5:6" x14ac:dyDescent="0.25">
      <c r="E2095" s="35" t="s">
        <v>3383</v>
      </c>
      <c r="F2095" s="52"/>
    </row>
    <row r="2096" spans="5:6" x14ac:dyDescent="0.25">
      <c r="E2096" s="35" t="s">
        <v>3384</v>
      </c>
      <c r="F2096" s="52"/>
    </row>
    <row r="2097" spans="5:6" x14ac:dyDescent="0.25">
      <c r="E2097" s="35" t="s">
        <v>3385</v>
      </c>
      <c r="F2097" s="52"/>
    </row>
    <row r="2098" spans="5:6" x14ac:dyDescent="0.25">
      <c r="E2098" s="35" t="s">
        <v>3386</v>
      </c>
      <c r="F2098" s="52"/>
    </row>
    <row r="2099" spans="5:6" x14ac:dyDescent="0.25">
      <c r="E2099" s="35" t="s">
        <v>3387</v>
      </c>
      <c r="F2099" s="52"/>
    </row>
    <row r="2100" spans="5:6" x14ac:dyDescent="0.25">
      <c r="E2100" s="35" t="s">
        <v>3388</v>
      </c>
      <c r="F2100" s="52"/>
    </row>
    <row r="2101" spans="5:6" x14ac:dyDescent="0.25">
      <c r="E2101" s="35" t="s">
        <v>3389</v>
      </c>
      <c r="F2101" s="52"/>
    </row>
    <row r="2102" spans="5:6" x14ac:dyDescent="0.25">
      <c r="E2102" s="35" t="s">
        <v>3390</v>
      </c>
      <c r="F2102" s="52"/>
    </row>
    <row r="2103" spans="5:6" x14ac:dyDescent="0.25">
      <c r="E2103" s="35" t="s">
        <v>3391</v>
      </c>
      <c r="F2103" s="52"/>
    </row>
    <row r="2104" spans="5:6" x14ac:dyDescent="0.25">
      <c r="E2104" s="35" t="s">
        <v>3392</v>
      </c>
      <c r="F2104" s="52"/>
    </row>
    <row r="2105" spans="5:6" x14ac:dyDescent="0.25">
      <c r="E2105" s="35" t="s">
        <v>3393</v>
      </c>
      <c r="F2105" s="52"/>
    </row>
    <row r="2106" spans="5:6" x14ac:dyDescent="0.25">
      <c r="E2106" s="35" t="s">
        <v>3394</v>
      </c>
      <c r="F2106" s="52"/>
    </row>
    <row r="2107" spans="5:6" x14ac:dyDescent="0.25">
      <c r="E2107" s="35" t="s">
        <v>3395</v>
      </c>
      <c r="F2107" s="52"/>
    </row>
    <row r="2108" spans="5:6" x14ac:dyDescent="0.25">
      <c r="E2108" s="35" t="s">
        <v>3396</v>
      </c>
      <c r="F2108" s="52"/>
    </row>
    <row r="2109" spans="5:6" x14ac:dyDescent="0.25">
      <c r="E2109" s="35" t="s">
        <v>3397</v>
      </c>
      <c r="F2109" s="52"/>
    </row>
    <row r="2110" spans="5:6" x14ac:dyDescent="0.25">
      <c r="E2110" s="35" t="s">
        <v>3398</v>
      </c>
      <c r="F2110" s="52"/>
    </row>
    <row r="2111" spans="5:6" x14ac:dyDescent="0.25">
      <c r="E2111" s="35" t="s">
        <v>3399</v>
      </c>
      <c r="F2111" s="52"/>
    </row>
    <row r="2112" spans="5:6" x14ac:dyDescent="0.25">
      <c r="E2112" s="35" t="s">
        <v>3400</v>
      </c>
      <c r="F2112" s="52"/>
    </row>
    <row r="2113" spans="5:6" x14ac:dyDescent="0.25">
      <c r="E2113" s="35" t="s">
        <v>3401</v>
      </c>
      <c r="F2113" s="52"/>
    </row>
    <row r="2114" spans="5:6" x14ac:dyDescent="0.25">
      <c r="E2114" s="35" t="s">
        <v>3402</v>
      </c>
      <c r="F2114" s="52"/>
    </row>
    <row r="2115" spans="5:6" x14ac:dyDescent="0.25">
      <c r="E2115" s="35" t="s">
        <v>3403</v>
      </c>
      <c r="F2115" s="52"/>
    </row>
    <row r="2116" spans="5:6" x14ac:dyDescent="0.25">
      <c r="E2116" s="35" t="s">
        <v>3404</v>
      </c>
      <c r="F2116" s="52"/>
    </row>
    <row r="2117" spans="5:6" x14ac:dyDescent="0.25">
      <c r="E2117" s="35" t="s">
        <v>3405</v>
      </c>
      <c r="F2117" s="52"/>
    </row>
    <row r="2118" spans="5:6" x14ac:dyDescent="0.25">
      <c r="E2118" s="35" t="s">
        <v>3406</v>
      </c>
      <c r="F2118" s="52"/>
    </row>
    <row r="2119" spans="5:6" x14ac:dyDescent="0.25">
      <c r="E2119" s="35" t="s">
        <v>3407</v>
      </c>
      <c r="F2119" s="52"/>
    </row>
    <row r="2120" spans="5:6" x14ac:dyDescent="0.25">
      <c r="E2120" s="35" t="s">
        <v>3408</v>
      </c>
      <c r="F2120" s="52"/>
    </row>
    <row r="2121" spans="5:6" x14ac:dyDescent="0.25">
      <c r="E2121" s="35" t="s">
        <v>3409</v>
      </c>
      <c r="F2121" s="52"/>
    </row>
    <row r="2122" spans="5:6" x14ac:dyDescent="0.25">
      <c r="E2122" s="35" t="s">
        <v>3410</v>
      </c>
      <c r="F2122" s="52"/>
    </row>
    <row r="2123" spans="5:6" x14ac:dyDescent="0.25">
      <c r="E2123" s="35" t="s">
        <v>3411</v>
      </c>
      <c r="F2123" s="52"/>
    </row>
    <row r="2124" spans="5:6" x14ac:dyDescent="0.25">
      <c r="E2124" s="35" t="s">
        <v>3412</v>
      </c>
      <c r="F2124" s="52"/>
    </row>
    <row r="2125" spans="5:6" x14ac:dyDescent="0.25">
      <c r="E2125" s="35" t="s">
        <v>3413</v>
      </c>
      <c r="F2125" s="52"/>
    </row>
    <row r="2126" spans="5:6" x14ac:dyDescent="0.25">
      <c r="E2126" s="35" t="s">
        <v>3414</v>
      </c>
      <c r="F2126" s="52"/>
    </row>
    <row r="2127" spans="5:6" x14ac:dyDescent="0.25">
      <c r="E2127" s="35" t="s">
        <v>3415</v>
      </c>
      <c r="F2127" s="52"/>
    </row>
    <row r="2128" spans="5:6" x14ac:dyDescent="0.25">
      <c r="E2128" s="35" t="s">
        <v>3416</v>
      </c>
      <c r="F2128" s="52"/>
    </row>
    <row r="2129" spans="5:6" x14ac:dyDescent="0.25">
      <c r="E2129" s="35" t="s">
        <v>3417</v>
      </c>
      <c r="F2129" s="52"/>
    </row>
    <row r="2130" spans="5:6" x14ac:dyDescent="0.25">
      <c r="E2130" s="35" t="s">
        <v>3418</v>
      </c>
      <c r="F2130" s="52"/>
    </row>
    <row r="2131" spans="5:6" x14ac:dyDescent="0.25">
      <c r="E2131" s="35" t="s">
        <v>3419</v>
      </c>
      <c r="F2131" s="52"/>
    </row>
    <row r="2132" spans="5:6" x14ac:dyDescent="0.25">
      <c r="E2132" s="35" t="s">
        <v>3420</v>
      </c>
      <c r="F2132" s="52"/>
    </row>
    <row r="2133" spans="5:6" x14ac:dyDescent="0.25">
      <c r="E2133" s="35" t="s">
        <v>3421</v>
      </c>
      <c r="F2133" s="52"/>
    </row>
    <row r="2134" spans="5:6" x14ac:dyDescent="0.25">
      <c r="E2134" s="35" t="s">
        <v>3422</v>
      </c>
      <c r="F2134" s="52"/>
    </row>
    <row r="2135" spans="5:6" x14ac:dyDescent="0.25">
      <c r="E2135" s="35" t="s">
        <v>3423</v>
      </c>
      <c r="F2135" s="52"/>
    </row>
    <row r="2136" spans="5:6" x14ac:dyDescent="0.25">
      <c r="E2136" s="35" t="s">
        <v>3424</v>
      </c>
      <c r="F2136" s="52"/>
    </row>
    <row r="2137" spans="5:6" x14ac:dyDescent="0.25">
      <c r="E2137" s="35" t="s">
        <v>3425</v>
      </c>
      <c r="F2137" s="52"/>
    </row>
    <row r="2138" spans="5:6" x14ac:dyDescent="0.25">
      <c r="E2138" s="35" t="s">
        <v>3426</v>
      </c>
      <c r="F2138" s="52"/>
    </row>
    <row r="2139" spans="5:6" x14ac:dyDescent="0.25">
      <c r="E2139" s="35" t="s">
        <v>3427</v>
      </c>
      <c r="F2139" s="52"/>
    </row>
    <row r="2140" spans="5:6" x14ac:dyDescent="0.25">
      <c r="E2140" s="35" t="s">
        <v>3428</v>
      </c>
      <c r="F2140" s="52"/>
    </row>
    <row r="2141" spans="5:6" x14ac:dyDescent="0.25">
      <c r="E2141" s="35" t="s">
        <v>3429</v>
      </c>
      <c r="F2141" s="52"/>
    </row>
    <row r="2142" spans="5:6" x14ac:dyDescent="0.25">
      <c r="E2142" s="35" t="s">
        <v>3430</v>
      </c>
      <c r="F2142" s="52"/>
    </row>
    <row r="2143" spans="5:6" x14ac:dyDescent="0.25">
      <c r="E2143" s="35" t="s">
        <v>3431</v>
      </c>
      <c r="F2143" s="52"/>
    </row>
    <row r="2144" spans="5:6" x14ac:dyDescent="0.25">
      <c r="E2144" s="35" t="s">
        <v>3432</v>
      </c>
      <c r="F2144" s="52"/>
    </row>
    <row r="2145" spans="5:6" x14ac:dyDescent="0.25">
      <c r="E2145" s="35" t="s">
        <v>3433</v>
      </c>
      <c r="F2145" s="52"/>
    </row>
    <row r="2146" spans="5:6" x14ac:dyDescent="0.25">
      <c r="E2146" s="35" t="s">
        <v>3434</v>
      </c>
      <c r="F2146" s="52"/>
    </row>
    <row r="2147" spans="5:6" x14ac:dyDescent="0.25">
      <c r="E2147" s="35" t="s">
        <v>3435</v>
      </c>
      <c r="F2147" s="52"/>
    </row>
    <row r="2148" spans="5:6" x14ac:dyDescent="0.25">
      <c r="E2148" s="35" t="s">
        <v>3436</v>
      </c>
      <c r="F2148" s="52"/>
    </row>
    <row r="2149" spans="5:6" x14ac:dyDescent="0.25">
      <c r="E2149" s="35" t="s">
        <v>3437</v>
      </c>
      <c r="F2149" s="52"/>
    </row>
    <row r="2150" spans="5:6" x14ac:dyDescent="0.25">
      <c r="E2150" s="35" t="s">
        <v>3438</v>
      </c>
      <c r="F2150" s="52"/>
    </row>
    <row r="2151" spans="5:6" x14ac:dyDescent="0.25">
      <c r="E2151" s="35" t="s">
        <v>3439</v>
      </c>
      <c r="F2151" s="52"/>
    </row>
    <row r="2152" spans="5:6" x14ac:dyDescent="0.25">
      <c r="E2152" s="35" t="s">
        <v>3440</v>
      </c>
      <c r="F2152" s="52"/>
    </row>
    <row r="2153" spans="5:6" x14ac:dyDescent="0.25">
      <c r="E2153" s="35" t="s">
        <v>3441</v>
      </c>
      <c r="F2153" s="52"/>
    </row>
    <row r="2154" spans="5:6" x14ac:dyDescent="0.25">
      <c r="E2154" s="35" t="s">
        <v>3442</v>
      </c>
      <c r="F2154" s="52"/>
    </row>
    <row r="2155" spans="5:6" x14ac:dyDescent="0.25">
      <c r="E2155" s="35" t="s">
        <v>3443</v>
      </c>
      <c r="F2155" s="52"/>
    </row>
    <row r="2156" spans="5:6" x14ac:dyDescent="0.25">
      <c r="E2156" s="35" t="s">
        <v>3444</v>
      </c>
      <c r="F2156" s="52"/>
    </row>
    <row r="2157" spans="5:6" x14ac:dyDescent="0.25">
      <c r="E2157" s="35" t="s">
        <v>3445</v>
      </c>
      <c r="F2157" s="52"/>
    </row>
    <row r="2158" spans="5:6" x14ac:dyDescent="0.25">
      <c r="E2158" s="35" t="s">
        <v>3446</v>
      </c>
      <c r="F2158" s="52"/>
    </row>
    <row r="2159" spans="5:6" x14ac:dyDescent="0.25">
      <c r="E2159" s="35" t="s">
        <v>3447</v>
      </c>
      <c r="F2159" s="52"/>
    </row>
    <row r="2160" spans="5:6" x14ac:dyDescent="0.25">
      <c r="E2160" s="35" t="s">
        <v>3448</v>
      </c>
      <c r="F2160" s="52"/>
    </row>
    <row r="2161" spans="5:6" x14ac:dyDescent="0.25">
      <c r="E2161" s="35" t="s">
        <v>3449</v>
      </c>
      <c r="F2161" s="52"/>
    </row>
    <row r="2162" spans="5:6" x14ac:dyDescent="0.25">
      <c r="E2162" s="35" t="s">
        <v>3450</v>
      </c>
      <c r="F2162" s="52"/>
    </row>
    <row r="2163" spans="5:6" x14ac:dyDescent="0.25">
      <c r="E2163" s="35" t="s">
        <v>3451</v>
      </c>
      <c r="F2163" s="52"/>
    </row>
    <row r="2164" spans="5:6" x14ac:dyDescent="0.25">
      <c r="E2164" s="35" t="s">
        <v>3452</v>
      </c>
      <c r="F2164" s="52"/>
    </row>
    <row r="2165" spans="5:6" x14ac:dyDescent="0.25">
      <c r="E2165" s="35" t="s">
        <v>3453</v>
      </c>
      <c r="F2165" s="52"/>
    </row>
    <row r="2166" spans="5:6" x14ac:dyDescent="0.25">
      <c r="E2166" s="35" t="s">
        <v>3454</v>
      </c>
      <c r="F2166" s="52"/>
    </row>
    <row r="2167" spans="5:6" x14ac:dyDescent="0.25">
      <c r="E2167" s="35" t="s">
        <v>3455</v>
      </c>
      <c r="F2167" s="52"/>
    </row>
    <row r="2168" spans="5:6" x14ac:dyDescent="0.25">
      <c r="E2168" s="35" t="s">
        <v>3456</v>
      </c>
      <c r="F2168" s="52"/>
    </row>
    <row r="2169" spans="5:6" x14ac:dyDescent="0.25">
      <c r="E2169" s="35" t="s">
        <v>3457</v>
      </c>
      <c r="F2169" s="52"/>
    </row>
    <row r="2170" spans="5:6" x14ac:dyDescent="0.25">
      <c r="E2170" s="35" t="s">
        <v>3458</v>
      </c>
      <c r="F2170" s="52"/>
    </row>
    <row r="2171" spans="5:6" x14ac:dyDescent="0.25">
      <c r="E2171" s="35" t="s">
        <v>3459</v>
      </c>
      <c r="F2171" s="52"/>
    </row>
    <row r="2172" spans="5:6" x14ac:dyDescent="0.25">
      <c r="E2172" s="35" t="s">
        <v>3460</v>
      </c>
      <c r="F2172" s="52"/>
    </row>
    <row r="2173" spans="5:6" x14ac:dyDescent="0.25">
      <c r="E2173" s="35" t="s">
        <v>3461</v>
      </c>
      <c r="F2173" s="52"/>
    </row>
    <row r="2174" spans="5:6" x14ac:dyDescent="0.25">
      <c r="E2174" s="35" t="s">
        <v>3462</v>
      </c>
      <c r="F2174" s="52"/>
    </row>
    <row r="2175" spans="5:6" x14ac:dyDescent="0.25">
      <c r="E2175" s="35" t="s">
        <v>3463</v>
      </c>
      <c r="F2175" s="52"/>
    </row>
    <row r="2176" spans="5:6" x14ac:dyDescent="0.25">
      <c r="E2176" s="35" t="s">
        <v>3464</v>
      </c>
      <c r="F2176" s="52"/>
    </row>
    <row r="2177" spans="5:6" x14ac:dyDescent="0.25">
      <c r="E2177" s="35" t="s">
        <v>3465</v>
      </c>
      <c r="F2177" s="52"/>
    </row>
    <row r="2178" spans="5:6" x14ac:dyDescent="0.25">
      <c r="E2178" s="35" t="s">
        <v>3466</v>
      </c>
      <c r="F2178" s="52"/>
    </row>
    <row r="2179" spans="5:6" x14ac:dyDescent="0.25">
      <c r="E2179" s="35" t="s">
        <v>3467</v>
      </c>
      <c r="F2179" s="52"/>
    </row>
    <row r="2180" spans="5:6" x14ac:dyDescent="0.25">
      <c r="E2180" s="35" t="s">
        <v>3468</v>
      </c>
      <c r="F2180" s="52"/>
    </row>
    <row r="2181" spans="5:6" x14ac:dyDescent="0.25">
      <c r="E2181" s="35" t="s">
        <v>3469</v>
      </c>
      <c r="F2181" s="52"/>
    </row>
    <row r="2182" spans="5:6" x14ac:dyDescent="0.25">
      <c r="E2182" s="35" t="s">
        <v>3470</v>
      </c>
      <c r="F2182" s="52"/>
    </row>
    <row r="2183" spans="5:6" x14ac:dyDescent="0.25">
      <c r="E2183" s="35" t="s">
        <v>3471</v>
      </c>
      <c r="F2183" s="52"/>
    </row>
    <row r="2184" spans="5:6" x14ac:dyDescent="0.25">
      <c r="E2184" s="35" t="s">
        <v>3472</v>
      </c>
      <c r="F2184" s="52"/>
    </row>
    <row r="2185" spans="5:6" x14ac:dyDescent="0.25">
      <c r="E2185" s="35" t="s">
        <v>3473</v>
      </c>
      <c r="F2185" s="52"/>
    </row>
    <row r="2186" spans="5:6" x14ac:dyDescent="0.25">
      <c r="E2186" s="35" t="s">
        <v>3474</v>
      </c>
      <c r="F2186" s="52"/>
    </row>
    <row r="2187" spans="5:6" x14ac:dyDescent="0.25">
      <c r="E2187" s="35" t="s">
        <v>3475</v>
      </c>
      <c r="F2187" s="52"/>
    </row>
    <row r="2188" spans="5:6" x14ac:dyDescent="0.25">
      <c r="E2188" s="35" t="s">
        <v>3476</v>
      </c>
      <c r="F2188" s="52"/>
    </row>
    <row r="2189" spans="5:6" x14ac:dyDescent="0.25">
      <c r="E2189" s="35" t="s">
        <v>3477</v>
      </c>
      <c r="F2189" s="52"/>
    </row>
    <row r="2190" spans="5:6" x14ac:dyDescent="0.25">
      <c r="E2190" s="35" t="s">
        <v>3478</v>
      </c>
      <c r="F2190" s="52"/>
    </row>
    <row r="2191" spans="5:6" x14ac:dyDescent="0.25">
      <c r="E2191" s="35" t="s">
        <v>3479</v>
      </c>
      <c r="F2191" s="52"/>
    </row>
    <row r="2192" spans="5:6" x14ac:dyDescent="0.25">
      <c r="E2192" s="35" t="s">
        <v>3480</v>
      </c>
      <c r="F2192" s="52"/>
    </row>
    <row r="2193" spans="5:6" x14ac:dyDescent="0.25">
      <c r="E2193" s="35" t="s">
        <v>3481</v>
      </c>
      <c r="F2193" s="52"/>
    </row>
    <row r="2194" spans="5:6" x14ac:dyDescent="0.25">
      <c r="E2194" s="35" t="s">
        <v>3482</v>
      </c>
      <c r="F2194" s="52"/>
    </row>
    <row r="2195" spans="5:6" x14ac:dyDescent="0.25">
      <c r="E2195" s="35" t="s">
        <v>3483</v>
      </c>
      <c r="F2195" s="52"/>
    </row>
    <row r="2196" spans="5:6" x14ac:dyDescent="0.25">
      <c r="E2196" s="35" t="s">
        <v>3484</v>
      </c>
      <c r="F2196" s="52"/>
    </row>
    <row r="2197" spans="5:6" x14ac:dyDescent="0.25">
      <c r="E2197" s="35" t="s">
        <v>3485</v>
      </c>
      <c r="F2197" s="52"/>
    </row>
    <row r="2198" spans="5:6" x14ac:dyDescent="0.25">
      <c r="E2198" s="35" t="s">
        <v>3486</v>
      </c>
      <c r="F2198" s="52"/>
    </row>
    <row r="2199" spans="5:6" x14ac:dyDescent="0.25">
      <c r="E2199" s="35" t="s">
        <v>3487</v>
      </c>
      <c r="F2199" s="52"/>
    </row>
    <row r="2200" spans="5:6" x14ac:dyDescent="0.25">
      <c r="E2200" s="35" t="s">
        <v>3488</v>
      </c>
      <c r="F2200" s="52"/>
    </row>
    <row r="2201" spans="5:6" x14ac:dyDescent="0.25">
      <c r="E2201" s="35" t="s">
        <v>3489</v>
      </c>
      <c r="F2201" s="52"/>
    </row>
    <row r="2202" spans="5:6" x14ac:dyDescent="0.25">
      <c r="E2202" s="35" t="s">
        <v>3490</v>
      </c>
      <c r="F2202" s="52"/>
    </row>
    <row r="2203" spans="5:6" x14ac:dyDescent="0.25">
      <c r="E2203" s="35" t="s">
        <v>3491</v>
      </c>
      <c r="F2203" s="52"/>
    </row>
    <row r="2204" spans="5:6" x14ac:dyDescent="0.25">
      <c r="E2204" s="35" t="s">
        <v>3492</v>
      </c>
      <c r="F2204" s="52"/>
    </row>
    <row r="2205" spans="5:6" x14ac:dyDescent="0.25">
      <c r="E2205" s="35" t="s">
        <v>3493</v>
      </c>
      <c r="F2205" s="52"/>
    </row>
    <row r="2206" spans="5:6" x14ac:dyDescent="0.25">
      <c r="E2206" s="35" t="s">
        <v>3494</v>
      </c>
      <c r="F2206" s="52"/>
    </row>
    <row r="2207" spans="5:6" x14ac:dyDescent="0.25">
      <c r="E2207" s="35" t="s">
        <v>3495</v>
      </c>
      <c r="F2207" s="52"/>
    </row>
    <row r="2208" spans="5:6" x14ac:dyDescent="0.25">
      <c r="E2208" s="35" t="s">
        <v>3496</v>
      </c>
      <c r="F2208" s="52"/>
    </row>
    <row r="2209" spans="5:6" x14ac:dyDescent="0.25">
      <c r="E2209" s="35" t="s">
        <v>3497</v>
      </c>
      <c r="F2209" s="52"/>
    </row>
    <row r="2210" spans="5:6" x14ac:dyDescent="0.25">
      <c r="E2210" s="35" t="s">
        <v>3498</v>
      </c>
      <c r="F2210" s="52"/>
    </row>
    <row r="2211" spans="5:6" x14ac:dyDescent="0.25">
      <c r="E2211" s="35" t="s">
        <v>3499</v>
      </c>
      <c r="F2211" s="52"/>
    </row>
    <row r="2212" spans="5:6" x14ac:dyDescent="0.25">
      <c r="E2212" s="35" t="s">
        <v>3500</v>
      </c>
      <c r="F2212" s="52"/>
    </row>
    <row r="2213" spans="5:6" x14ac:dyDescent="0.25">
      <c r="E2213" s="35" t="s">
        <v>3501</v>
      </c>
      <c r="F2213" s="52"/>
    </row>
    <row r="2214" spans="5:6" x14ac:dyDescent="0.25">
      <c r="E2214" s="35" t="s">
        <v>3502</v>
      </c>
      <c r="F2214" s="52"/>
    </row>
    <row r="2215" spans="5:6" x14ac:dyDescent="0.25">
      <c r="E2215" s="35" t="s">
        <v>3503</v>
      </c>
      <c r="F2215" s="52"/>
    </row>
    <row r="2216" spans="5:6" x14ac:dyDescent="0.25">
      <c r="E2216" s="35" t="s">
        <v>3504</v>
      </c>
      <c r="F2216" s="52"/>
    </row>
    <row r="2217" spans="5:6" x14ac:dyDescent="0.25">
      <c r="E2217" s="35" t="s">
        <v>3505</v>
      </c>
      <c r="F2217" s="52"/>
    </row>
    <row r="2218" spans="5:6" x14ac:dyDescent="0.25">
      <c r="E2218" s="35" t="s">
        <v>3506</v>
      </c>
      <c r="F2218" s="52"/>
    </row>
    <row r="2219" spans="5:6" x14ac:dyDescent="0.25">
      <c r="E2219" s="35" t="s">
        <v>3507</v>
      </c>
      <c r="F2219" s="52"/>
    </row>
    <row r="2220" spans="5:6" x14ac:dyDescent="0.25">
      <c r="E2220" s="35" t="s">
        <v>3508</v>
      </c>
      <c r="F2220" s="52"/>
    </row>
    <row r="2221" spans="5:6" x14ac:dyDescent="0.25">
      <c r="E2221" s="35" t="s">
        <v>3509</v>
      </c>
      <c r="F2221" s="52"/>
    </row>
    <row r="2222" spans="5:6" x14ac:dyDescent="0.25">
      <c r="E2222" s="35" t="s">
        <v>3510</v>
      </c>
      <c r="F2222" s="52"/>
    </row>
    <row r="2223" spans="5:6" x14ac:dyDescent="0.25">
      <c r="E2223" s="35" t="s">
        <v>3511</v>
      </c>
      <c r="F2223" s="52"/>
    </row>
    <row r="2224" spans="5:6" x14ac:dyDescent="0.25">
      <c r="E2224" s="35" t="s">
        <v>3512</v>
      </c>
      <c r="F2224" s="52"/>
    </row>
    <row r="2225" spans="5:6" x14ac:dyDescent="0.25">
      <c r="E2225" s="35" t="s">
        <v>3513</v>
      </c>
      <c r="F2225" s="52"/>
    </row>
    <row r="2226" spans="5:6" x14ac:dyDescent="0.25">
      <c r="E2226" s="35" t="s">
        <v>3514</v>
      </c>
      <c r="F2226" s="52"/>
    </row>
    <row r="2227" spans="5:6" x14ac:dyDescent="0.25">
      <c r="E2227" s="35" t="s">
        <v>3515</v>
      </c>
      <c r="F2227" s="52"/>
    </row>
    <row r="2228" spans="5:6" x14ac:dyDescent="0.25">
      <c r="E2228" s="35" t="s">
        <v>3516</v>
      </c>
      <c r="F2228" s="52"/>
    </row>
    <row r="2229" spans="5:6" x14ac:dyDescent="0.25">
      <c r="E2229" s="35" t="s">
        <v>3517</v>
      </c>
      <c r="F2229" s="52"/>
    </row>
    <row r="2230" spans="5:6" x14ac:dyDescent="0.25">
      <c r="E2230" s="35" t="s">
        <v>3518</v>
      </c>
      <c r="F2230" s="52"/>
    </row>
    <row r="2231" spans="5:6" x14ac:dyDescent="0.25">
      <c r="E2231" s="35" t="s">
        <v>3519</v>
      </c>
      <c r="F2231" s="52"/>
    </row>
    <row r="2232" spans="5:6" x14ac:dyDescent="0.25">
      <c r="E2232" s="35" t="s">
        <v>3520</v>
      </c>
      <c r="F2232" s="52"/>
    </row>
    <row r="2233" spans="5:6" x14ac:dyDescent="0.25">
      <c r="E2233" s="35" t="s">
        <v>3521</v>
      </c>
      <c r="F2233" s="52"/>
    </row>
    <row r="2234" spans="5:6" x14ac:dyDescent="0.25">
      <c r="E2234" s="35" t="s">
        <v>3522</v>
      </c>
      <c r="F2234" s="52"/>
    </row>
    <row r="2235" spans="5:6" x14ac:dyDescent="0.25">
      <c r="E2235" s="35" t="s">
        <v>3523</v>
      </c>
      <c r="F2235" s="52"/>
    </row>
    <row r="2236" spans="5:6" x14ac:dyDescent="0.25">
      <c r="E2236" s="35" t="s">
        <v>3524</v>
      </c>
      <c r="F2236" s="52"/>
    </row>
    <row r="2237" spans="5:6" x14ac:dyDescent="0.25">
      <c r="E2237" s="35" t="s">
        <v>3525</v>
      </c>
      <c r="F2237" s="52"/>
    </row>
    <row r="2238" spans="5:6" x14ac:dyDescent="0.25">
      <c r="E2238" s="35" t="s">
        <v>3526</v>
      </c>
      <c r="F2238" s="52"/>
    </row>
    <row r="2239" spans="5:6" x14ac:dyDescent="0.25">
      <c r="E2239" s="35" t="s">
        <v>3527</v>
      </c>
      <c r="F2239" s="52"/>
    </row>
    <row r="2240" spans="5:6" x14ac:dyDescent="0.25">
      <c r="E2240" s="35" t="s">
        <v>3528</v>
      </c>
      <c r="F2240" s="52"/>
    </row>
    <row r="2241" spans="5:6" x14ac:dyDescent="0.25">
      <c r="E2241" s="35" t="s">
        <v>3529</v>
      </c>
      <c r="F2241" s="52"/>
    </row>
    <row r="2242" spans="5:6" x14ac:dyDescent="0.25">
      <c r="E2242" s="35" t="s">
        <v>3530</v>
      </c>
      <c r="F2242" s="52"/>
    </row>
    <row r="2243" spans="5:6" x14ac:dyDescent="0.25">
      <c r="E2243" s="35" t="s">
        <v>3531</v>
      </c>
      <c r="F2243" s="52"/>
    </row>
    <row r="2244" spans="5:6" x14ac:dyDescent="0.25">
      <c r="E2244" s="35" t="s">
        <v>3532</v>
      </c>
      <c r="F2244" s="52"/>
    </row>
    <row r="2245" spans="5:6" x14ac:dyDescent="0.25">
      <c r="E2245" s="35" t="s">
        <v>3533</v>
      </c>
      <c r="F2245" s="52"/>
    </row>
    <row r="2246" spans="5:6" x14ac:dyDescent="0.25">
      <c r="E2246" s="35" t="s">
        <v>3534</v>
      </c>
      <c r="F2246" s="52"/>
    </row>
    <row r="2247" spans="5:6" x14ac:dyDescent="0.25">
      <c r="E2247" s="35" t="s">
        <v>3535</v>
      </c>
      <c r="F2247" s="52"/>
    </row>
    <row r="2248" spans="5:6" x14ac:dyDescent="0.25">
      <c r="E2248" s="35" t="s">
        <v>3536</v>
      </c>
      <c r="F2248" s="52"/>
    </row>
    <row r="2249" spans="5:6" x14ac:dyDescent="0.25">
      <c r="E2249" s="35" t="s">
        <v>3537</v>
      </c>
      <c r="F2249" s="52"/>
    </row>
    <row r="2250" spans="5:6" x14ac:dyDescent="0.25">
      <c r="E2250" s="35" t="s">
        <v>3538</v>
      </c>
      <c r="F2250" s="52"/>
    </row>
    <row r="2251" spans="5:6" x14ac:dyDescent="0.25">
      <c r="E2251" s="35" t="s">
        <v>3539</v>
      </c>
      <c r="F2251" s="52"/>
    </row>
    <row r="2252" spans="5:6" x14ac:dyDescent="0.25">
      <c r="E2252" s="35" t="s">
        <v>3540</v>
      </c>
      <c r="F2252" s="52"/>
    </row>
    <row r="2253" spans="5:6" x14ac:dyDescent="0.25">
      <c r="E2253" s="35" t="s">
        <v>3541</v>
      </c>
      <c r="F2253" s="52"/>
    </row>
    <row r="2254" spans="5:6" x14ac:dyDescent="0.25">
      <c r="E2254" s="35" t="s">
        <v>3542</v>
      </c>
      <c r="F2254" s="52"/>
    </row>
    <row r="2255" spans="5:6" x14ac:dyDescent="0.25">
      <c r="E2255" s="35" t="s">
        <v>3543</v>
      </c>
      <c r="F2255" s="52"/>
    </row>
    <row r="2256" spans="5:6" x14ac:dyDescent="0.25">
      <c r="E2256" s="35" t="s">
        <v>3544</v>
      </c>
      <c r="F2256" s="52"/>
    </row>
    <row r="2257" spans="5:6" x14ac:dyDescent="0.25">
      <c r="E2257" s="35" t="s">
        <v>3545</v>
      </c>
      <c r="F2257" s="52"/>
    </row>
    <row r="2258" spans="5:6" x14ac:dyDescent="0.25">
      <c r="E2258" s="35" t="s">
        <v>3546</v>
      </c>
      <c r="F2258" s="52"/>
    </row>
    <row r="2259" spans="5:6" x14ac:dyDescent="0.25">
      <c r="E2259" s="35" t="s">
        <v>3547</v>
      </c>
      <c r="F2259" s="52"/>
    </row>
    <row r="2260" spans="5:6" x14ac:dyDescent="0.25">
      <c r="E2260" s="35" t="s">
        <v>3548</v>
      </c>
      <c r="F2260" s="52"/>
    </row>
    <row r="2261" spans="5:6" x14ac:dyDescent="0.25">
      <c r="E2261" s="35" t="s">
        <v>3549</v>
      </c>
      <c r="F2261" s="52"/>
    </row>
    <row r="2262" spans="5:6" x14ac:dyDescent="0.25">
      <c r="E2262" s="35" t="s">
        <v>3550</v>
      </c>
      <c r="F2262" s="52"/>
    </row>
    <row r="2263" spans="5:6" x14ac:dyDescent="0.25">
      <c r="E2263" s="35" t="s">
        <v>3551</v>
      </c>
      <c r="F2263" s="52"/>
    </row>
    <row r="2264" spans="5:6" x14ac:dyDescent="0.25">
      <c r="E2264" s="35" t="s">
        <v>3552</v>
      </c>
      <c r="F2264" s="52"/>
    </row>
    <row r="2265" spans="5:6" x14ac:dyDescent="0.25">
      <c r="E2265" s="35" t="s">
        <v>3553</v>
      </c>
      <c r="F2265" s="52"/>
    </row>
    <row r="2266" spans="5:6" x14ac:dyDescent="0.25">
      <c r="E2266" s="35" t="s">
        <v>3554</v>
      </c>
      <c r="F2266" s="52"/>
    </row>
    <row r="2267" spans="5:6" x14ac:dyDescent="0.25">
      <c r="E2267" s="35" t="s">
        <v>3555</v>
      </c>
      <c r="F2267" s="52"/>
    </row>
    <row r="2268" spans="5:6" x14ac:dyDescent="0.25">
      <c r="E2268" s="35" t="s">
        <v>3556</v>
      </c>
      <c r="F2268" s="52"/>
    </row>
    <row r="2269" spans="5:6" x14ac:dyDescent="0.25">
      <c r="E2269" s="35" t="s">
        <v>3557</v>
      </c>
      <c r="F2269" s="52"/>
    </row>
    <row r="2270" spans="5:6" x14ac:dyDescent="0.25">
      <c r="E2270" s="35" t="s">
        <v>3558</v>
      </c>
      <c r="F2270" s="52"/>
    </row>
    <row r="2271" spans="5:6" x14ac:dyDescent="0.25">
      <c r="E2271" s="35" t="s">
        <v>3559</v>
      </c>
      <c r="F2271" s="52"/>
    </row>
    <row r="2272" spans="5:6" x14ac:dyDescent="0.25">
      <c r="E2272" s="35" t="s">
        <v>3560</v>
      </c>
      <c r="F2272" s="52"/>
    </row>
    <row r="2273" spans="5:6" x14ac:dyDescent="0.25">
      <c r="E2273" s="35" t="s">
        <v>3561</v>
      </c>
      <c r="F2273" s="52"/>
    </row>
    <row r="2274" spans="5:6" x14ac:dyDescent="0.25">
      <c r="E2274" s="35" t="s">
        <v>3562</v>
      </c>
      <c r="F2274" s="52"/>
    </row>
    <row r="2275" spans="5:6" x14ac:dyDescent="0.25">
      <c r="E2275" s="35" t="s">
        <v>3563</v>
      </c>
      <c r="F2275" s="52"/>
    </row>
    <row r="2276" spans="5:6" x14ac:dyDescent="0.25">
      <c r="E2276" s="35" t="s">
        <v>3564</v>
      </c>
      <c r="F2276" s="52"/>
    </row>
    <row r="2277" spans="5:6" x14ac:dyDescent="0.25">
      <c r="E2277" s="35" t="s">
        <v>3565</v>
      </c>
      <c r="F2277" s="52"/>
    </row>
    <row r="2278" spans="5:6" x14ac:dyDescent="0.25">
      <c r="E2278" s="35" t="s">
        <v>3566</v>
      </c>
      <c r="F2278" s="52"/>
    </row>
    <row r="2279" spans="5:6" x14ac:dyDescent="0.25">
      <c r="E2279" s="35" t="s">
        <v>3567</v>
      </c>
      <c r="F2279" s="52"/>
    </row>
    <row r="2280" spans="5:6" x14ac:dyDescent="0.25">
      <c r="E2280" s="35" t="s">
        <v>3568</v>
      </c>
      <c r="F2280" s="52"/>
    </row>
    <row r="2281" spans="5:6" x14ac:dyDescent="0.25">
      <c r="E2281" s="35" t="s">
        <v>3569</v>
      </c>
      <c r="F2281" s="52"/>
    </row>
    <row r="2282" spans="5:6" x14ac:dyDescent="0.25">
      <c r="E2282" s="35" t="s">
        <v>3570</v>
      </c>
      <c r="F2282" s="52"/>
    </row>
    <row r="2283" spans="5:6" x14ac:dyDescent="0.25">
      <c r="E2283" s="35" t="s">
        <v>3571</v>
      </c>
      <c r="F2283" s="52"/>
    </row>
    <row r="2284" spans="5:6" x14ac:dyDescent="0.25">
      <c r="E2284" s="35" t="s">
        <v>3572</v>
      </c>
      <c r="F2284" s="52"/>
    </row>
    <row r="2285" spans="5:6" x14ac:dyDescent="0.25">
      <c r="E2285" s="35" t="s">
        <v>3573</v>
      </c>
      <c r="F2285" s="52"/>
    </row>
    <row r="2286" spans="5:6" x14ac:dyDescent="0.25">
      <c r="E2286" s="35" t="s">
        <v>3574</v>
      </c>
      <c r="F2286" s="52"/>
    </row>
    <row r="2287" spans="5:6" x14ac:dyDescent="0.25">
      <c r="E2287" s="35" t="s">
        <v>3575</v>
      </c>
      <c r="F2287" s="52"/>
    </row>
    <row r="2288" spans="5:6" x14ac:dyDescent="0.25">
      <c r="E2288" s="35" t="s">
        <v>3576</v>
      </c>
      <c r="F2288" s="52"/>
    </row>
    <row r="2289" spans="5:6" x14ac:dyDescent="0.25">
      <c r="E2289" s="35" t="s">
        <v>3577</v>
      </c>
      <c r="F2289" s="52"/>
    </row>
    <row r="2290" spans="5:6" x14ac:dyDescent="0.25">
      <c r="E2290" s="35" t="s">
        <v>3578</v>
      </c>
      <c r="F2290" s="52"/>
    </row>
    <row r="2291" spans="5:6" x14ac:dyDescent="0.25">
      <c r="E2291" s="35" t="s">
        <v>3579</v>
      </c>
      <c r="F2291" s="52"/>
    </row>
    <row r="2292" spans="5:6" x14ac:dyDescent="0.25">
      <c r="E2292" s="35" t="s">
        <v>3580</v>
      </c>
      <c r="F2292" s="52"/>
    </row>
    <row r="2293" spans="5:6" x14ac:dyDescent="0.25">
      <c r="E2293" s="35" t="s">
        <v>3581</v>
      </c>
      <c r="F2293" s="52"/>
    </row>
    <row r="2294" spans="5:6" x14ac:dyDescent="0.25">
      <c r="E2294" s="35" t="s">
        <v>3582</v>
      </c>
      <c r="F2294" s="52"/>
    </row>
    <row r="2295" spans="5:6" x14ac:dyDescent="0.25">
      <c r="E2295" s="35" t="s">
        <v>3583</v>
      </c>
      <c r="F2295" s="52"/>
    </row>
    <row r="2296" spans="5:6" x14ac:dyDescent="0.25">
      <c r="E2296" s="35" t="s">
        <v>3584</v>
      </c>
      <c r="F2296" s="52"/>
    </row>
    <row r="2297" spans="5:6" x14ac:dyDescent="0.25">
      <c r="E2297" s="35" t="s">
        <v>3585</v>
      </c>
      <c r="F2297" s="52"/>
    </row>
    <row r="2298" spans="5:6" x14ac:dyDescent="0.25">
      <c r="E2298" s="35" t="s">
        <v>3586</v>
      </c>
      <c r="F2298" s="52"/>
    </row>
    <row r="2299" spans="5:6" x14ac:dyDescent="0.25">
      <c r="E2299" s="35" t="s">
        <v>3587</v>
      </c>
      <c r="F2299" s="52"/>
    </row>
    <row r="2300" spans="5:6" x14ac:dyDescent="0.25">
      <c r="E2300" s="35" t="s">
        <v>3588</v>
      </c>
      <c r="F2300" s="52"/>
    </row>
    <row r="2301" spans="5:6" x14ac:dyDescent="0.25">
      <c r="E2301" s="35" t="s">
        <v>3589</v>
      </c>
      <c r="F2301" s="52"/>
    </row>
    <row r="2302" spans="5:6" x14ac:dyDescent="0.25">
      <c r="E2302" s="35" t="s">
        <v>3590</v>
      </c>
      <c r="F2302" s="52"/>
    </row>
    <row r="2303" spans="5:6" x14ac:dyDescent="0.25">
      <c r="E2303" s="35" t="s">
        <v>3591</v>
      </c>
      <c r="F2303" s="52"/>
    </row>
    <row r="2304" spans="5:6" x14ac:dyDescent="0.25">
      <c r="E2304" s="35" t="s">
        <v>3592</v>
      </c>
      <c r="F2304" s="52"/>
    </row>
    <row r="2305" spans="5:6" x14ac:dyDescent="0.25">
      <c r="E2305" s="35" t="s">
        <v>3593</v>
      </c>
      <c r="F2305" s="52"/>
    </row>
    <row r="2306" spans="5:6" x14ac:dyDescent="0.25">
      <c r="E2306" s="35" t="s">
        <v>3594</v>
      </c>
      <c r="F2306" s="52"/>
    </row>
    <row r="2307" spans="5:6" x14ac:dyDescent="0.25">
      <c r="E2307" s="35" t="s">
        <v>3595</v>
      </c>
      <c r="F2307" s="52"/>
    </row>
    <row r="2308" spans="5:6" x14ac:dyDescent="0.25">
      <c r="E2308" s="35" t="s">
        <v>3596</v>
      </c>
      <c r="F2308" s="52"/>
    </row>
    <row r="2309" spans="5:6" x14ac:dyDescent="0.25">
      <c r="E2309" s="35" t="s">
        <v>3597</v>
      </c>
      <c r="F2309" s="52"/>
    </row>
    <row r="2310" spans="5:6" x14ac:dyDescent="0.25">
      <c r="E2310" s="35" t="s">
        <v>3598</v>
      </c>
      <c r="F2310" s="52"/>
    </row>
    <row r="2311" spans="5:6" x14ac:dyDescent="0.25">
      <c r="E2311" s="35" t="s">
        <v>3599</v>
      </c>
      <c r="F2311" s="52"/>
    </row>
    <row r="2312" spans="5:6" x14ac:dyDescent="0.25">
      <c r="E2312" s="35" t="s">
        <v>3600</v>
      </c>
      <c r="F2312" s="52"/>
    </row>
    <row r="2313" spans="5:6" x14ac:dyDescent="0.25">
      <c r="E2313" s="35" t="s">
        <v>3601</v>
      </c>
      <c r="F2313" s="52"/>
    </row>
    <row r="2314" spans="5:6" x14ac:dyDescent="0.25">
      <c r="E2314" s="35" t="s">
        <v>3602</v>
      </c>
      <c r="F2314" s="52"/>
    </row>
    <row r="2315" spans="5:6" x14ac:dyDescent="0.25">
      <c r="E2315" s="35" t="s">
        <v>3603</v>
      </c>
      <c r="F2315" s="52"/>
    </row>
    <row r="2316" spans="5:6" x14ac:dyDescent="0.25">
      <c r="E2316" s="35" t="s">
        <v>3604</v>
      </c>
      <c r="F2316" s="52"/>
    </row>
    <row r="2317" spans="5:6" x14ac:dyDescent="0.25">
      <c r="E2317" s="35" t="s">
        <v>3605</v>
      </c>
      <c r="F2317" s="52"/>
    </row>
    <row r="2318" spans="5:6" x14ac:dyDescent="0.25">
      <c r="E2318" s="35" t="s">
        <v>3606</v>
      </c>
      <c r="F2318" s="52"/>
    </row>
    <row r="2319" spans="5:6" x14ac:dyDescent="0.25">
      <c r="E2319" s="35" t="s">
        <v>3607</v>
      </c>
      <c r="F2319" s="52"/>
    </row>
    <row r="2320" spans="5:6" x14ac:dyDescent="0.25">
      <c r="E2320" s="35" t="s">
        <v>3608</v>
      </c>
      <c r="F2320" s="52"/>
    </row>
    <row r="2321" spans="5:6" x14ac:dyDescent="0.25">
      <c r="E2321" s="35" t="s">
        <v>3609</v>
      </c>
      <c r="F2321" s="52"/>
    </row>
    <row r="2322" spans="5:6" x14ac:dyDescent="0.25">
      <c r="E2322" s="35" t="s">
        <v>3610</v>
      </c>
      <c r="F2322" s="52"/>
    </row>
    <row r="2323" spans="5:6" x14ac:dyDescent="0.25">
      <c r="E2323" s="35" t="s">
        <v>3611</v>
      </c>
      <c r="F2323" s="52"/>
    </row>
    <row r="2324" spans="5:6" x14ac:dyDescent="0.25">
      <c r="E2324" s="35" t="s">
        <v>3612</v>
      </c>
      <c r="F2324" s="52"/>
    </row>
    <row r="2325" spans="5:6" x14ac:dyDescent="0.25">
      <c r="E2325" s="35" t="s">
        <v>3613</v>
      </c>
      <c r="F2325" s="52"/>
    </row>
    <row r="2326" spans="5:6" x14ac:dyDescent="0.25">
      <c r="E2326" s="35" t="s">
        <v>3614</v>
      </c>
      <c r="F2326" s="52"/>
    </row>
    <row r="2327" spans="5:6" x14ac:dyDescent="0.25">
      <c r="E2327" s="35" t="s">
        <v>3615</v>
      </c>
      <c r="F2327" s="52"/>
    </row>
    <row r="2328" spans="5:6" x14ac:dyDescent="0.25">
      <c r="E2328" s="35" t="s">
        <v>3616</v>
      </c>
      <c r="F2328" s="52"/>
    </row>
    <row r="2329" spans="5:6" x14ac:dyDescent="0.25">
      <c r="E2329" s="35" t="s">
        <v>3617</v>
      </c>
      <c r="F2329" s="52"/>
    </row>
    <row r="2330" spans="5:6" x14ac:dyDescent="0.25">
      <c r="E2330" s="35" t="s">
        <v>3618</v>
      </c>
      <c r="F2330" s="52"/>
    </row>
    <row r="2331" spans="5:6" x14ac:dyDescent="0.25">
      <c r="E2331" s="35" t="s">
        <v>3619</v>
      </c>
      <c r="F2331" s="52"/>
    </row>
    <row r="2332" spans="5:6" x14ac:dyDescent="0.25">
      <c r="E2332" s="35" t="s">
        <v>3620</v>
      </c>
      <c r="F2332" s="52"/>
    </row>
    <row r="2333" spans="5:6" x14ac:dyDescent="0.25">
      <c r="E2333" s="35" t="s">
        <v>3621</v>
      </c>
      <c r="F2333" s="52"/>
    </row>
    <row r="2334" spans="5:6" x14ac:dyDescent="0.25">
      <c r="E2334" s="35" t="s">
        <v>3622</v>
      </c>
      <c r="F2334" s="52"/>
    </row>
    <row r="2335" spans="5:6" x14ac:dyDescent="0.25">
      <c r="E2335" s="35" t="s">
        <v>3623</v>
      </c>
      <c r="F2335" s="52"/>
    </row>
    <row r="2336" spans="5:6" x14ac:dyDescent="0.25">
      <c r="E2336" s="35" t="s">
        <v>3624</v>
      </c>
      <c r="F2336" s="52"/>
    </row>
    <row r="2337" spans="5:6" x14ac:dyDescent="0.25">
      <c r="E2337" s="35" t="s">
        <v>3625</v>
      </c>
      <c r="F2337" s="52"/>
    </row>
    <row r="2338" spans="5:6" x14ac:dyDescent="0.25">
      <c r="E2338" s="35" t="s">
        <v>3626</v>
      </c>
      <c r="F2338" s="52"/>
    </row>
    <row r="2339" spans="5:6" x14ac:dyDescent="0.25">
      <c r="E2339" s="35" t="s">
        <v>3627</v>
      </c>
      <c r="F2339" s="52"/>
    </row>
    <row r="2340" spans="5:6" x14ac:dyDescent="0.25">
      <c r="E2340" s="35" t="s">
        <v>3628</v>
      </c>
      <c r="F2340" s="52"/>
    </row>
    <row r="2341" spans="5:6" x14ac:dyDescent="0.25">
      <c r="E2341" s="35" t="s">
        <v>3629</v>
      </c>
      <c r="F2341" s="52"/>
    </row>
    <row r="2342" spans="5:6" x14ac:dyDescent="0.25">
      <c r="E2342" s="35" t="s">
        <v>3630</v>
      </c>
      <c r="F2342" s="52"/>
    </row>
    <row r="2343" spans="5:6" x14ac:dyDescent="0.25">
      <c r="E2343" s="35" t="s">
        <v>3631</v>
      </c>
      <c r="F2343" s="52"/>
    </row>
    <row r="2344" spans="5:6" x14ac:dyDescent="0.25">
      <c r="E2344" s="35" t="s">
        <v>3632</v>
      </c>
      <c r="F2344" s="52"/>
    </row>
    <row r="2345" spans="5:6" x14ac:dyDescent="0.25">
      <c r="E2345" s="35" t="s">
        <v>3633</v>
      </c>
      <c r="F2345" s="52"/>
    </row>
    <row r="2346" spans="5:6" x14ac:dyDescent="0.25">
      <c r="E2346" s="35" t="s">
        <v>3634</v>
      </c>
      <c r="F2346" s="52"/>
    </row>
    <row r="2347" spans="5:6" x14ac:dyDescent="0.25">
      <c r="E2347" s="35" t="s">
        <v>3635</v>
      </c>
      <c r="F2347" s="52"/>
    </row>
    <row r="2348" spans="5:6" x14ac:dyDescent="0.25">
      <c r="E2348" s="35" t="s">
        <v>3636</v>
      </c>
      <c r="F2348" s="52"/>
    </row>
    <row r="2349" spans="5:6" x14ac:dyDescent="0.25">
      <c r="E2349" s="35" t="s">
        <v>3637</v>
      </c>
      <c r="F2349" s="52"/>
    </row>
    <row r="2350" spans="5:6" x14ac:dyDescent="0.25">
      <c r="E2350" s="35" t="s">
        <v>3638</v>
      </c>
      <c r="F2350" s="52"/>
    </row>
    <row r="2351" spans="5:6" x14ac:dyDescent="0.25">
      <c r="E2351" s="35" t="s">
        <v>3639</v>
      </c>
      <c r="F2351" s="52"/>
    </row>
    <row r="2352" spans="5:6" x14ac:dyDescent="0.25">
      <c r="E2352" s="35" t="s">
        <v>3640</v>
      </c>
      <c r="F2352" s="52"/>
    </row>
    <row r="2353" spans="5:6" x14ac:dyDescent="0.25">
      <c r="E2353" s="35" t="s">
        <v>3641</v>
      </c>
      <c r="F2353" s="52"/>
    </row>
    <row r="2354" spans="5:6" x14ac:dyDescent="0.25">
      <c r="E2354" s="35" t="s">
        <v>3642</v>
      </c>
      <c r="F2354" s="52"/>
    </row>
    <row r="2355" spans="5:6" x14ac:dyDescent="0.25">
      <c r="E2355" s="35" t="s">
        <v>3643</v>
      </c>
      <c r="F2355" s="52"/>
    </row>
    <row r="2356" spans="5:6" x14ac:dyDescent="0.25">
      <c r="E2356" s="35" t="s">
        <v>3644</v>
      </c>
      <c r="F2356" s="52"/>
    </row>
    <row r="2357" spans="5:6" x14ac:dyDescent="0.25">
      <c r="E2357" s="35" t="s">
        <v>3645</v>
      </c>
      <c r="F2357" s="52"/>
    </row>
    <row r="2358" spans="5:6" x14ac:dyDescent="0.25">
      <c r="E2358" s="35" t="s">
        <v>3646</v>
      </c>
      <c r="F2358" s="52"/>
    </row>
    <row r="2359" spans="5:6" x14ac:dyDescent="0.25">
      <c r="E2359" s="35" t="s">
        <v>3647</v>
      </c>
      <c r="F2359" s="52"/>
    </row>
    <row r="2360" spans="5:6" x14ac:dyDescent="0.25">
      <c r="E2360" s="35" t="s">
        <v>3648</v>
      </c>
      <c r="F2360" s="52"/>
    </row>
    <row r="2361" spans="5:6" x14ac:dyDescent="0.25">
      <c r="E2361" s="35" t="s">
        <v>3649</v>
      </c>
      <c r="F2361" s="52"/>
    </row>
    <row r="2362" spans="5:6" x14ac:dyDescent="0.25">
      <c r="E2362" s="35" t="s">
        <v>3650</v>
      </c>
      <c r="F2362" s="52"/>
    </row>
    <row r="2363" spans="5:6" x14ac:dyDescent="0.25">
      <c r="E2363" s="35" t="s">
        <v>3651</v>
      </c>
      <c r="F2363" s="52"/>
    </row>
    <row r="2364" spans="5:6" x14ac:dyDescent="0.25">
      <c r="E2364" s="35" t="s">
        <v>3652</v>
      </c>
      <c r="F2364" s="52"/>
    </row>
    <row r="2365" spans="5:6" x14ac:dyDescent="0.25">
      <c r="E2365" s="35" t="s">
        <v>3653</v>
      </c>
      <c r="F2365" s="52"/>
    </row>
    <row r="2366" spans="5:6" x14ac:dyDescent="0.25">
      <c r="E2366" s="35" t="s">
        <v>3654</v>
      </c>
      <c r="F2366" s="52"/>
    </row>
    <row r="2367" spans="5:6" x14ac:dyDescent="0.25">
      <c r="E2367" s="35" t="s">
        <v>3655</v>
      </c>
      <c r="F2367" s="52"/>
    </row>
    <row r="2368" spans="5:6" x14ac:dyDescent="0.25">
      <c r="E2368" s="35" t="s">
        <v>3656</v>
      </c>
      <c r="F2368" s="52"/>
    </row>
    <row r="2369" spans="5:6" x14ac:dyDescent="0.25">
      <c r="E2369" s="35" t="s">
        <v>3657</v>
      </c>
      <c r="F2369" s="52"/>
    </row>
    <row r="2370" spans="5:6" x14ac:dyDescent="0.25">
      <c r="E2370" s="35" t="s">
        <v>3658</v>
      </c>
      <c r="F2370" s="52"/>
    </row>
    <row r="2371" spans="5:6" x14ac:dyDescent="0.25">
      <c r="E2371" s="35" t="s">
        <v>3659</v>
      </c>
      <c r="F2371" s="52"/>
    </row>
    <row r="2372" spans="5:6" x14ac:dyDescent="0.25">
      <c r="E2372" s="35" t="s">
        <v>3660</v>
      </c>
      <c r="F2372" s="52"/>
    </row>
    <row r="2373" spans="5:6" x14ac:dyDescent="0.25">
      <c r="E2373" s="35" t="s">
        <v>3661</v>
      </c>
      <c r="F2373" s="52"/>
    </row>
    <row r="2374" spans="5:6" x14ac:dyDescent="0.25">
      <c r="E2374" s="35" t="s">
        <v>3662</v>
      </c>
      <c r="F2374" s="52"/>
    </row>
    <row r="2375" spans="5:6" x14ac:dyDescent="0.25">
      <c r="E2375" s="35" t="s">
        <v>3663</v>
      </c>
      <c r="F2375" s="52"/>
    </row>
    <row r="2376" spans="5:6" x14ac:dyDescent="0.25">
      <c r="E2376" s="35" t="s">
        <v>3664</v>
      </c>
      <c r="F2376" s="52"/>
    </row>
    <row r="2377" spans="5:6" x14ac:dyDescent="0.25">
      <c r="E2377" s="35" t="s">
        <v>3665</v>
      </c>
      <c r="F2377" s="52"/>
    </row>
    <row r="2378" spans="5:6" x14ac:dyDescent="0.25">
      <c r="E2378" s="35" t="s">
        <v>3666</v>
      </c>
      <c r="F2378" s="52"/>
    </row>
    <row r="2379" spans="5:6" x14ac:dyDescent="0.25">
      <c r="E2379" s="35" t="s">
        <v>3667</v>
      </c>
      <c r="F2379" s="52"/>
    </row>
    <row r="2380" spans="5:6" x14ac:dyDescent="0.25">
      <c r="E2380" s="35" t="s">
        <v>3668</v>
      </c>
      <c r="F2380" s="52"/>
    </row>
    <row r="2381" spans="5:6" x14ac:dyDescent="0.25">
      <c r="E2381" s="35" t="s">
        <v>3669</v>
      </c>
      <c r="F2381" s="52"/>
    </row>
    <row r="2382" spans="5:6" x14ac:dyDescent="0.25">
      <c r="E2382" s="35" t="s">
        <v>3670</v>
      </c>
      <c r="F2382" s="52"/>
    </row>
    <row r="2383" spans="5:6" x14ac:dyDescent="0.25">
      <c r="E2383" s="35" t="s">
        <v>3671</v>
      </c>
      <c r="F2383" s="52"/>
    </row>
    <row r="2384" spans="5:6" x14ac:dyDescent="0.25">
      <c r="E2384" s="35" t="s">
        <v>3672</v>
      </c>
      <c r="F2384" s="52"/>
    </row>
    <row r="2385" spans="5:6" x14ac:dyDescent="0.25">
      <c r="E2385" s="35" t="s">
        <v>3673</v>
      </c>
      <c r="F2385" s="52"/>
    </row>
    <row r="2386" spans="5:6" x14ac:dyDescent="0.25">
      <c r="E2386" s="35" t="s">
        <v>3674</v>
      </c>
      <c r="F2386" s="52"/>
    </row>
    <row r="2387" spans="5:6" x14ac:dyDescent="0.25">
      <c r="E2387" s="35" t="s">
        <v>3675</v>
      </c>
      <c r="F2387" s="52"/>
    </row>
    <row r="2388" spans="5:6" x14ac:dyDescent="0.25">
      <c r="E2388" s="35" t="s">
        <v>3676</v>
      </c>
      <c r="F2388" s="52"/>
    </row>
    <row r="2389" spans="5:6" x14ac:dyDescent="0.25">
      <c r="E2389" s="35" t="s">
        <v>3677</v>
      </c>
      <c r="F2389" s="52"/>
    </row>
    <row r="2390" spans="5:6" x14ac:dyDescent="0.25">
      <c r="E2390" s="35" t="s">
        <v>3678</v>
      </c>
      <c r="F2390" s="52"/>
    </row>
    <row r="2391" spans="5:6" x14ac:dyDescent="0.25">
      <c r="E2391" s="35" t="s">
        <v>3679</v>
      </c>
      <c r="F2391" s="52"/>
    </row>
    <row r="2392" spans="5:6" x14ac:dyDescent="0.25">
      <c r="E2392" s="35" t="s">
        <v>3680</v>
      </c>
      <c r="F2392" s="52"/>
    </row>
    <row r="2393" spans="5:6" x14ac:dyDescent="0.25">
      <c r="E2393" s="35" t="s">
        <v>3681</v>
      </c>
      <c r="F2393" s="52"/>
    </row>
    <row r="2394" spans="5:6" x14ac:dyDescent="0.25">
      <c r="E2394" s="35" t="s">
        <v>3682</v>
      </c>
      <c r="F2394" s="52"/>
    </row>
    <row r="2395" spans="5:6" x14ac:dyDescent="0.25">
      <c r="E2395" s="35" t="s">
        <v>3683</v>
      </c>
      <c r="F2395" s="52"/>
    </row>
    <row r="2396" spans="5:6" x14ac:dyDescent="0.25">
      <c r="E2396" s="35" t="s">
        <v>3684</v>
      </c>
      <c r="F2396" s="52"/>
    </row>
    <row r="2397" spans="5:6" x14ac:dyDescent="0.25">
      <c r="E2397" s="35" t="s">
        <v>3685</v>
      </c>
      <c r="F2397" s="52"/>
    </row>
    <row r="2398" spans="5:6" x14ac:dyDescent="0.25">
      <c r="E2398" s="35" t="s">
        <v>3686</v>
      </c>
      <c r="F2398" s="52"/>
    </row>
    <row r="2399" spans="5:6" x14ac:dyDescent="0.25">
      <c r="E2399" s="35" t="s">
        <v>3687</v>
      </c>
      <c r="F2399" s="52"/>
    </row>
    <row r="2400" spans="5:6" x14ac:dyDescent="0.25">
      <c r="E2400" s="35" t="s">
        <v>3688</v>
      </c>
      <c r="F2400" s="52"/>
    </row>
    <row r="2401" spans="5:6" x14ac:dyDescent="0.25">
      <c r="E2401" s="35" t="s">
        <v>3689</v>
      </c>
      <c r="F2401" s="52"/>
    </row>
    <row r="2402" spans="5:6" x14ac:dyDescent="0.25">
      <c r="E2402" s="35" t="s">
        <v>3690</v>
      </c>
      <c r="F2402" s="52"/>
    </row>
    <row r="2403" spans="5:6" x14ac:dyDescent="0.25">
      <c r="E2403" s="35" t="s">
        <v>3691</v>
      </c>
      <c r="F2403" s="52"/>
    </row>
    <row r="2404" spans="5:6" x14ac:dyDescent="0.25">
      <c r="E2404" s="35" t="s">
        <v>3692</v>
      </c>
      <c r="F2404" s="52"/>
    </row>
    <row r="2405" spans="5:6" x14ac:dyDescent="0.25">
      <c r="E2405" s="35" t="s">
        <v>3693</v>
      </c>
      <c r="F2405" s="52"/>
    </row>
    <row r="2406" spans="5:6" x14ac:dyDescent="0.25">
      <c r="E2406" s="35" t="s">
        <v>3694</v>
      </c>
      <c r="F2406" s="52"/>
    </row>
    <row r="2407" spans="5:6" x14ac:dyDescent="0.25">
      <c r="E2407" s="35" t="s">
        <v>3695</v>
      </c>
      <c r="F2407" s="52"/>
    </row>
    <row r="2408" spans="5:6" x14ac:dyDescent="0.25">
      <c r="E2408" s="35" t="s">
        <v>3696</v>
      </c>
      <c r="F2408" s="52"/>
    </row>
    <row r="2409" spans="5:6" x14ac:dyDescent="0.25">
      <c r="E2409" s="35" t="s">
        <v>3697</v>
      </c>
      <c r="F2409" s="52"/>
    </row>
    <row r="2410" spans="5:6" x14ac:dyDescent="0.25">
      <c r="E2410" s="35" t="s">
        <v>3698</v>
      </c>
      <c r="F2410" s="52"/>
    </row>
    <row r="2411" spans="5:6" x14ac:dyDescent="0.25">
      <c r="E2411" s="35" t="s">
        <v>3699</v>
      </c>
      <c r="F2411" s="52"/>
    </row>
    <row r="2412" spans="5:6" x14ac:dyDescent="0.25">
      <c r="E2412" s="35" t="s">
        <v>3700</v>
      </c>
      <c r="F2412" s="52"/>
    </row>
    <row r="2413" spans="5:6" x14ac:dyDescent="0.25">
      <c r="E2413" s="35" t="s">
        <v>3701</v>
      </c>
      <c r="F2413" s="52"/>
    </row>
    <row r="2414" spans="5:6" x14ac:dyDescent="0.25">
      <c r="E2414" s="35" t="s">
        <v>3702</v>
      </c>
      <c r="F2414" s="52"/>
    </row>
    <row r="2415" spans="5:6" x14ac:dyDescent="0.25">
      <c r="E2415" s="35" t="s">
        <v>3703</v>
      </c>
      <c r="F2415" s="52"/>
    </row>
    <row r="2416" spans="5:6" x14ac:dyDescent="0.25">
      <c r="E2416" s="35" t="s">
        <v>3704</v>
      </c>
      <c r="F2416" s="52"/>
    </row>
    <row r="2417" spans="5:6" x14ac:dyDescent="0.25">
      <c r="E2417" s="35" t="s">
        <v>3705</v>
      </c>
      <c r="F2417" s="52"/>
    </row>
    <row r="2418" spans="5:6" x14ac:dyDescent="0.25">
      <c r="E2418" s="35" t="s">
        <v>3706</v>
      </c>
      <c r="F2418" s="52"/>
    </row>
    <row r="2419" spans="5:6" x14ac:dyDescent="0.25">
      <c r="E2419" s="35" t="s">
        <v>3707</v>
      </c>
      <c r="F2419" s="52"/>
    </row>
    <row r="2420" spans="5:6" x14ac:dyDescent="0.25">
      <c r="E2420" s="35" t="s">
        <v>3708</v>
      </c>
      <c r="F2420" s="52"/>
    </row>
    <row r="2421" spans="5:6" x14ac:dyDescent="0.25">
      <c r="E2421" s="35" t="s">
        <v>3709</v>
      </c>
      <c r="F2421" s="52"/>
    </row>
    <row r="2422" spans="5:6" x14ac:dyDescent="0.25">
      <c r="E2422" s="35" t="s">
        <v>3710</v>
      </c>
      <c r="F2422" s="52"/>
    </row>
    <row r="2423" spans="5:6" x14ac:dyDescent="0.25">
      <c r="E2423" s="35" t="s">
        <v>3711</v>
      </c>
      <c r="F2423" s="52"/>
    </row>
    <row r="2424" spans="5:6" x14ac:dyDescent="0.25">
      <c r="E2424" s="35" t="s">
        <v>3712</v>
      </c>
      <c r="F2424" s="52"/>
    </row>
    <row r="2425" spans="5:6" x14ac:dyDescent="0.25">
      <c r="E2425" s="35" t="s">
        <v>3713</v>
      </c>
      <c r="F2425" s="52"/>
    </row>
    <row r="2426" spans="5:6" x14ac:dyDescent="0.25">
      <c r="E2426" s="35" t="s">
        <v>3714</v>
      </c>
      <c r="F2426" s="52"/>
    </row>
    <row r="2427" spans="5:6" x14ac:dyDescent="0.25">
      <c r="E2427" s="35" t="s">
        <v>3715</v>
      </c>
      <c r="F2427" s="52"/>
    </row>
    <row r="2428" spans="5:6" x14ac:dyDescent="0.25">
      <c r="E2428" s="35" t="s">
        <v>3716</v>
      </c>
      <c r="F2428" s="52"/>
    </row>
    <row r="2429" spans="5:6" x14ac:dyDescent="0.25">
      <c r="E2429" s="35" t="s">
        <v>3717</v>
      </c>
      <c r="F2429" s="52"/>
    </row>
    <row r="2430" spans="5:6" x14ac:dyDescent="0.25">
      <c r="E2430" s="35" t="s">
        <v>3718</v>
      </c>
      <c r="F2430" s="52"/>
    </row>
    <row r="2431" spans="5:6" x14ac:dyDescent="0.25">
      <c r="E2431" s="35" t="s">
        <v>3719</v>
      </c>
      <c r="F2431" s="52"/>
    </row>
    <row r="2432" spans="5:6" x14ac:dyDescent="0.25">
      <c r="E2432" s="35" t="s">
        <v>3720</v>
      </c>
      <c r="F2432" s="52"/>
    </row>
    <row r="2433" spans="5:6" x14ac:dyDescent="0.25">
      <c r="E2433" s="35" t="s">
        <v>3721</v>
      </c>
      <c r="F2433" s="52"/>
    </row>
    <row r="2434" spans="5:6" x14ac:dyDescent="0.25">
      <c r="E2434" s="35" t="s">
        <v>3722</v>
      </c>
      <c r="F2434" s="52"/>
    </row>
    <row r="2435" spans="5:6" x14ac:dyDescent="0.25">
      <c r="E2435" s="35" t="s">
        <v>3723</v>
      </c>
      <c r="F2435" s="52"/>
    </row>
    <row r="2436" spans="5:6" x14ac:dyDescent="0.25">
      <c r="E2436" s="35" t="s">
        <v>3724</v>
      </c>
      <c r="F2436" s="52"/>
    </row>
    <row r="2437" spans="5:6" x14ac:dyDescent="0.25">
      <c r="E2437" s="35" t="s">
        <v>3725</v>
      </c>
      <c r="F2437" s="52"/>
    </row>
    <row r="2438" spans="5:6" x14ac:dyDescent="0.25">
      <c r="E2438" s="35" t="s">
        <v>3726</v>
      </c>
      <c r="F2438" s="52"/>
    </row>
    <row r="2439" spans="5:6" x14ac:dyDescent="0.25">
      <c r="E2439" s="35" t="s">
        <v>3727</v>
      </c>
      <c r="F2439" s="52"/>
    </row>
    <row r="2440" spans="5:6" x14ac:dyDescent="0.25">
      <c r="E2440" s="35" t="s">
        <v>3728</v>
      </c>
      <c r="F2440" s="52"/>
    </row>
    <row r="2441" spans="5:6" x14ac:dyDescent="0.25">
      <c r="E2441" s="35" t="s">
        <v>3729</v>
      </c>
      <c r="F2441" s="52"/>
    </row>
    <row r="2442" spans="5:6" x14ac:dyDescent="0.25">
      <c r="E2442" s="35" t="s">
        <v>3730</v>
      </c>
      <c r="F2442" s="52"/>
    </row>
    <row r="2443" spans="5:6" x14ac:dyDescent="0.25">
      <c r="E2443" s="35" t="s">
        <v>3731</v>
      </c>
      <c r="F2443" s="52"/>
    </row>
    <row r="2444" spans="5:6" x14ac:dyDescent="0.25">
      <c r="E2444" s="35" t="s">
        <v>3732</v>
      </c>
      <c r="F2444" s="52"/>
    </row>
    <row r="2445" spans="5:6" x14ac:dyDescent="0.25">
      <c r="E2445" s="35" t="s">
        <v>3733</v>
      </c>
      <c r="F2445" s="52"/>
    </row>
    <row r="2446" spans="5:6" x14ac:dyDescent="0.25">
      <c r="E2446" s="35" t="s">
        <v>3734</v>
      </c>
      <c r="F2446" s="52"/>
    </row>
    <row r="2447" spans="5:6" x14ac:dyDescent="0.25">
      <c r="E2447" s="35" t="s">
        <v>3735</v>
      </c>
      <c r="F2447" s="52"/>
    </row>
    <row r="2448" spans="5:6" x14ac:dyDescent="0.25">
      <c r="E2448" s="35" t="s">
        <v>3736</v>
      </c>
      <c r="F2448" s="52"/>
    </row>
    <row r="2449" spans="5:6" x14ac:dyDescent="0.25">
      <c r="E2449" s="35" t="s">
        <v>3737</v>
      </c>
      <c r="F2449" s="52"/>
    </row>
    <row r="2450" spans="5:6" x14ac:dyDescent="0.25">
      <c r="E2450" s="35" t="s">
        <v>3738</v>
      </c>
      <c r="F2450" s="52"/>
    </row>
    <row r="2451" spans="5:6" x14ac:dyDescent="0.25">
      <c r="E2451" s="35" t="s">
        <v>3739</v>
      </c>
      <c r="F2451" s="52"/>
    </row>
    <row r="2452" spans="5:6" x14ac:dyDescent="0.25">
      <c r="E2452" s="35" t="s">
        <v>3740</v>
      </c>
      <c r="F2452" s="52"/>
    </row>
    <row r="2453" spans="5:6" x14ac:dyDescent="0.25">
      <c r="E2453" s="35" t="s">
        <v>3741</v>
      </c>
      <c r="F2453" s="52"/>
    </row>
    <row r="2454" spans="5:6" x14ac:dyDescent="0.25">
      <c r="E2454" s="35" t="s">
        <v>3742</v>
      </c>
      <c r="F2454" s="52"/>
    </row>
    <row r="2455" spans="5:6" x14ac:dyDescent="0.25">
      <c r="E2455" s="35" t="s">
        <v>3743</v>
      </c>
      <c r="F2455" s="52"/>
    </row>
    <row r="2456" spans="5:6" x14ac:dyDescent="0.25">
      <c r="E2456" s="35" t="s">
        <v>3744</v>
      </c>
      <c r="F2456" s="52"/>
    </row>
    <row r="2457" spans="5:6" x14ac:dyDescent="0.25">
      <c r="E2457" s="35" t="s">
        <v>3745</v>
      </c>
      <c r="F2457" s="52"/>
    </row>
    <row r="2458" spans="5:6" x14ac:dyDescent="0.25">
      <c r="E2458" s="35" t="s">
        <v>3746</v>
      </c>
      <c r="F2458" s="52"/>
    </row>
    <row r="2459" spans="5:6" x14ac:dyDescent="0.25">
      <c r="E2459" s="35" t="s">
        <v>3747</v>
      </c>
      <c r="F2459" s="52"/>
    </row>
    <row r="2460" spans="5:6" x14ac:dyDescent="0.25">
      <c r="E2460" s="35" t="s">
        <v>3748</v>
      </c>
      <c r="F2460" s="52"/>
    </row>
    <row r="2461" spans="5:6" x14ac:dyDescent="0.25">
      <c r="E2461" s="35" t="s">
        <v>3749</v>
      </c>
      <c r="F2461" s="52"/>
    </row>
    <row r="2462" spans="5:6" x14ac:dyDescent="0.25">
      <c r="E2462" s="35" t="s">
        <v>3750</v>
      </c>
      <c r="F2462" s="52"/>
    </row>
    <row r="2463" spans="5:6" x14ac:dyDescent="0.25">
      <c r="E2463" s="35" t="s">
        <v>3751</v>
      </c>
      <c r="F2463" s="52"/>
    </row>
    <row r="2464" spans="5:6" x14ac:dyDescent="0.25">
      <c r="E2464" s="35" t="s">
        <v>3752</v>
      </c>
      <c r="F2464" s="52"/>
    </row>
    <row r="2465" spans="5:6" x14ac:dyDescent="0.25">
      <c r="E2465" s="35" t="s">
        <v>3753</v>
      </c>
      <c r="F2465" s="52"/>
    </row>
    <row r="2466" spans="5:6" x14ac:dyDescent="0.25">
      <c r="E2466" s="35" t="s">
        <v>3754</v>
      </c>
      <c r="F2466" s="52"/>
    </row>
    <row r="2467" spans="5:6" x14ac:dyDescent="0.25">
      <c r="E2467" s="35" t="s">
        <v>3755</v>
      </c>
      <c r="F2467" s="52"/>
    </row>
    <row r="2468" spans="5:6" x14ac:dyDescent="0.25">
      <c r="E2468" s="35" t="s">
        <v>3756</v>
      </c>
      <c r="F2468" s="52"/>
    </row>
    <row r="2469" spans="5:6" x14ac:dyDescent="0.25">
      <c r="E2469" s="35" t="s">
        <v>3757</v>
      </c>
      <c r="F2469" s="52"/>
    </row>
    <row r="2470" spans="5:6" x14ac:dyDescent="0.25">
      <c r="E2470" s="35" t="s">
        <v>3758</v>
      </c>
      <c r="F2470" s="52"/>
    </row>
    <row r="2471" spans="5:6" x14ac:dyDescent="0.25">
      <c r="E2471" s="35" t="s">
        <v>3759</v>
      </c>
      <c r="F2471" s="52"/>
    </row>
    <row r="2472" spans="5:6" x14ac:dyDescent="0.25">
      <c r="E2472" s="35" t="s">
        <v>3760</v>
      </c>
      <c r="F2472" s="52"/>
    </row>
    <row r="2473" spans="5:6" x14ac:dyDescent="0.25">
      <c r="E2473" s="35" t="s">
        <v>3761</v>
      </c>
      <c r="F2473" s="52"/>
    </row>
    <row r="2474" spans="5:6" x14ac:dyDescent="0.25">
      <c r="E2474" s="35" t="s">
        <v>3762</v>
      </c>
      <c r="F2474" s="52"/>
    </row>
    <row r="2475" spans="5:6" x14ac:dyDescent="0.25">
      <c r="E2475" s="35" t="s">
        <v>3763</v>
      </c>
      <c r="F2475" s="52"/>
    </row>
    <row r="2476" spans="5:6" x14ac:dyDescent="0.25">
      <c r="E2476" s="35" t="s">
        <v>3764</v>
      </c>
      <c r="F2476" s="52"/>
    </row>
    <row r="2477" spans="5:6" x14ac:dyDescent="0.25">
      <c r="E2477" s="35" t="s">
        <v>3765</v>
      </c>
      <c r="F2477" s="52"/>
    </row>
    <row r="2478" spans="5:6" x14ac:dyDescent="0.25">
      <c r="E2478" s="35" t="s">
        <v>3766</v>
      </c>
      <c r="F2478" s="52"/>
    </row>
    <row r="2479" spans="5:6" x14ac:dyDescent="0.25">
      <c r="E2479" s="35" t="s">
        <v>3767</v>
      </c>
      <c r="F2479" s="52"/>
    </row>
    <row r="2480" spans="5:6" x14ac:dyDescent="0.25">
      <c r="E2480" s="35" t="s">
        <v>3768</v>
      </c>
      <c r="F2480" s="52"/>
    </row>
    <row r="2481" spans="5:6" x14ac:dyDescent="0.25">
      <c r="E2481" s="35" t="s">
        <v>3769</v>
      </c>
      <c r="F2481" s="52"/>
    </row>
    <row r="2482" spans="5:6" x14ac:dyDescent="0.25">
      <c r="E2482" s="35" t="s">
        <v>3770</v>
      </c>
      <c r="F2482" s="52"/>
    </row>
    <row r="2483" spans="5:6" x14ac:dyDescent="0.25">
      <c r="E2483" s="35" t="s">
        <v>3771</v>
      </c>
      <c r="F2483" s="52"/>
    </row>
    <row r="2484" spans="5:6" x14ac:dyDescent="0.25">
      <c r="E2484" s="35" t="s">
        <v>3772</v>
      </c>
      <c r="F2484" s="52"/>
    </row>
    <row r="2485" spans="5:6" x14ac:dyDescent="0.25">
      <c r="E2485" s="35" t="s">
        <v>3773</v>
      </c>
      <c r="F2485" s="52"/>
    </row>
    <row r="2486" spans="5:6" x14ac:dyDescent="0.25">
      <c r="E2486" s="35" t="s">
        <v>3774</v>
      </c>
      <c r="F2486" s="52"/>
    </row>
    <row r="2487" spans="5:6" x14ac:dyDescent="0.25">
      <c r="E2487" s="35" t="s">
        <v>3775</v>
      </c>
      <c r="F2487" s="52"/>
    </row>
    <row r="2488" spans="5:6" x14ac:dyDescent="0.25">
      <c r="E2488" s="35" t="s">
        <v>3776</v>
      </c>
      <c r="F2488" s="52"/>
    </row>
    <row r="2489" spans="5:6" x14ac:dyDescent="0.25">
      <c r="E2489" s="35" t="s">
        <v>3777</v>
      </c>
      <c r="F2489" s="52"/>
    </row>
    <row r="2490" spans="5:6" x14ac:dyDescent="0.25">
      <c r="E2490" s="35" t="s">
        <v>3778</v>
      </c>
      <c r="F2490" s="52"/>
    </row>
    <row r="2491" spans="5:6" x14ac:dyDescent="0.25">
      <c r="E2491" s="35" t="s">
        <v>3779</v>
      </c>
      <c r="F2491" s="52"/>
    </row>
    <row r="2492" spans="5:6" x14ac:dyDescent="0.25">
      <c r="E2492" s="35" t="s">
        <v>3780</v>
      </c>
      <c r="F2492" s="52"/>
    </row>
    <row r="2493" spans="5:6" x14ac:dyDescent="0.25">
      <c r="E2493" s="35" t="s">
        <v>3781</v>
      </c>
      <c r="F2493" s="52"/>
    </row>
    <row r="2494" spans="5:6" x14ac:dyDescent="0.25">
      <c r="E2494" s="35" t="s">
        <v>3782</v>
      </c>
      <c r="F2494" s="52"/>
    </row>
    <row r="2495" spans="5:6" x14ac:dyDescent="0.25">
      <c r="E2495" s="35" t="s">
        <v>3783</v>
      </c>
      <c r="F2495" s="52"/>
    </row>
    <row r="2496" spans="5:6" x14ac:dyDescent="0.25">
      <c r="E2496" s="35" t="s">
        <v>3784</v>
      </c>
      <c r="F2496" s="52"/>
    </row>
    <row r="2497" spans="5:6" x14ac:dyDescent="0.25">
      <c r="E2497" s="35" t="s">
        <v>3785</v>
      </c>
      <c r="F2497" s="52"/>
    </row>
    <row r="2498" spans="5:6" x14ac:dyDescent="0.25">
      <c r="E2498" s="35" t="s">
        <v>3786</v>
      </c>
      <c r="F2498" s="52"/>
    </row>
    <row r="2499" spans="5:6" x14ac:dyDescent="0.25">
      <c r="E2499" s="35" t="s">
        <v>3787</v>
      </c>
      <c r="F2499" s="52"/>
    </row>
    <row r="2500" spans="5:6" x14ac:dyDescent="0.25">
      <c r="E2500" s="35" t="s">
        <v>3788</v>
      </c>
      <c r="F2500" s="52"/>
    </row>
    <row r="2501" spans="5:6" x14ac:dyDescent="0.25">
      <c r="E2501" s="35" t="s">
        <v>3789</v>
      </c>
      <c r="F2501" s="52"/>
    </row>
    <row r="2502" spans="5:6" x14ac:dyDescent="0.25">
      <c r="E2502" s="35" t="s">
        <v>3790</v>
      </c>
      <c r="F2502" s="52"/>
    </row>
    <row r="2503" spans="5:6" x14ac:dyDescent="0.25">
      <c r="E2503" s="35" t="s">
        <v>3791</v>
      </c>
      <c r="F2503" s="52"/>
    </row>
    <row r="2504" spans="5:6" x14ac:dyDescent="0.25">
      <c r="E2504" s="35" t="s">
        <v>3792</v>
      </c>
      <c r="F2504" s="52"/>
    </row>
    <row r="2505" spans="5:6" x14ac:dyDescent="0.25">
      <c r="E2505" s="35" t="s">
        <v>3793</v>
      </c>
      <c r="F2505" s="52"/>
    </row>
    <row r="2506" spans="5:6" x14ac:dyDescent="0.25">
      <c r="E2506" s="35" t="s">
        <v>3794</v>
      </c>
      <c r="F2506" s="52"/>
    </row>
    <row r="2507" spans="5:6" x14ac:dyDescent="0.25">
      <c r="E2507" s="35" t="s">
        <v>3795</v>
      </c>
      <c r="F2507" s="52"/>
    </row>
    <row r="2508" spans="5:6" x14ac:dyDescent="0.25">
      <c r="E2508" s="35" t="s">
        <v>3796</v>
      </c>
      <c r="F2508" s="52"/>
    </row>
    <row r="2509" spans="5:6" x14ac:dyDescent="0.25">
      <c r="E2509" s="35" t="s">
        <v>3797</v>
      </c>
      <c r="F2509" s="52"/>
    </row>
    <row r="2510" spans="5:6" x14ac:dyDescent="0.25">
      <c r="E2510" s="35" t="s">
        <v>3798</v>
      </c>
      <c r="F2510" s="52"/>
    </row>
    <row r="2511" spans="5:6" x14ac:dyDescent="0.25">
      <c r="E2511" s="35" t="s">
        <v>3799</v>
      </c>
      <c r="F2511" s="52"/>
    </row>
    <row r="2512" spans="5:6" x14ac:dyDescent="0.25">
      <c r="E2512" s="35" t="s">
        <v>3800</v>
      </c>
      <c r="F2512" s="52"/>
    </row>
    <row r="2513" spans="5:6" x14ac:dyDescent="0.25">
      <c r="E2513" s="35" t="s">
        <v>3801</v>
      </c>
      <c r="F2513" s="52"/>
    </row>
    <row r="2514" spans="5:6" x14ac:dyDescent="0.25">
      <c r="E2514" s="35" t="s">
        <v>3802</v>
      </c>
      <c r="F2514" s="52"/>
    </row>
    <row r="2515" spans="5:6" x14ac:dyDescent="0.25">
      <c r="E2515" s="35" t="s">
        <v>3803</v>
      </c>
      <c r="F2515" s="52"/>
    </row>
    <row r="2516" spans="5:6" x14ac:dyDescent="0.25">
      <c r="E2516" s="35" t="s">
        <v>3804</v>
      </c>
      <c r="F2516" s="52"/>
    </row>
    <row r="2517" spans="5:6" x14ac:dyDescent="0.25">
      <c r="E2517" s="35" t="s">
        <v>3805</v>
      </c>
      <c r="F2517" s="52"/>
    </row>
    <row r="2518" spans="5:6" x14ac:dyDescent="0.25">
      <c r="E2518" s="35" t="s">
        <v>3806</v>
      </c>
      <c r="F2518" s="52"/>
    </row>
    <row r="2519" spans="5:6" x14ac:dyDescent="0.25">
      <c r="E2519" s="35" t="s">
        <v>3807</v>
      </c>
      <c r="F2519" s="52"/>
    </row>
    <row r="2520" spans="5:6" x14ac:dyDescent="0.25">
      <c r="E2520" s="35" t="s">
        <v>3808</v>
      </c>
      <c r="F2520" s="52"/>
    </row>
    <row r="2521" spans="5:6" x14ac:dyDescent="0.25">
      <c r="E2521" s="35" t="s">
        <v>3809</v>
      </c>
      <c r="F2521" s="52"/>
    </row>
    <row r="2522" spans="5:6" x14ac:dyDescent="0.25">
      <c r="E2522" s="35" t="s">
        <v>3810</v>
      </c>
      <c r="F2522" s="52"/>
    </row>
    <row r="2523" spans="5:6" x14ac:dyDescent="0.25">
      <c r="E2523" s="35" t="s">
        <v>3811</v>
      </c>
      <c r="F2523" s="52"/>
    </row>
    <row r="2524" spans="5:6" x14ac:dyDescent="0.25">
      <c r="E2524" s="35" t="s">
        <v>3812</v>
      </c>
      <c r="F2524" s="52"/>
    </row>
    <row r="2525" spans="5:6" x14ac:dyDescent="0.25">
      <c r="E2525" s="35" t="s">
        <v>3813</v>
      </c>
      <c r="F2525" s="52"/>
    </row>
    <row r="2526" spans="5:6" x14ac:dyDescent="0.25">
      <c r="E2526" s="35" t="s">
        <v>3814</v>
      </c>
      <c r="F2526" s="52"/>
    </row>
    <row r="2527" spans="5:6" x14ac:dyDescent="0.25">
      <c r="E2527" s="35" t="s">
        <v>3815</v>
      </c>
      <c r="F2527" s="52"/>
    </row>
    <row r="2528" spans="5:6" x14ac:dyDescent="0.25">
      <c r="E2528" s="35" t="s">
        <v>3816</v>
      </c>
      <c r="F2528" s="52"/>
    </row>
    <row r="2529" spans="5:6" x14ac:dyDescent="0.25">
      <c r="E2529" s="35" t="s">
        <v>3817</v>
      </c>
      <c r="F2529" s="52"/>
    </row>
    <row r="2530" spans="5:6" x14ac:dyDescent="0.25">
      <c r="E2530" s="35" t="s">
        <v>3818</v>
      </c>
      <c r="F2530" s="52"/>
    </row>
    <row r="2531" spans="5:6" x14ac:dyDescent="0.25">
      <c r="E2531" s="35" t="s">
        <v>3819</v>
      </c>
      <c r="F2531" s="52"/>
    </row>
    <row r="2532" spans="5:6" x14ac:dyDescent="0.25">
      <c r="E2532" s="35" t="s">
        <v>3820</v>
      </c>
      <c r="F2532" s="52"/>
    </row>
    <row r="2533" spans="5:6" x14ac:dyDescent="0.25">
      <c r="E2533" s="35" t="s">
        <v>3821</v>
      </c>
      <c r="F2533" s="52"/>
    </row>
    <row r="2534" spans="5:6" x14ac:dyDescent="0.25">
      <c r="E2534" s="35" t="s">
        <v>3822</v>
      </c>
      <c r="F2534" s="52"/>
    </row>
    <row r="2535" spans="5:6" x14ac:dyDescent="0.25">
      <c r="E2535" s="35" t="s">
        <v>3823</v>
      </c>
      <c r="F2535" s="52"/>
    </row>
    <row r="2536" spans="5:6" x14ac:dyDescent="0.25">
      <c r="E2536" s="35" t="s">
        <v>3824</v>
      </c>
      <c r="F2536" s="52"/>
    </row>
    <row r="2537" spans="5:6" x14ac:dyDescent="0.25">
      <c r="E2537" s="35" t="s">
        <v>3825</v>
      </c>
      <c r="F2537" s="52"/>
    </row>
    <row r="2538" spans="5:6" x14ac:dyDescent="0.25">
      <c r="E2538" s="35" t="s">
        <v>3826</v>
      </c>
      <c r="F2538" s="52"/>
    </row>
    <row r="2539" spans="5:6" x14ac:dyDescent="0.25">
      <c r="E2539" s="35" t="s">
        <v>3827</v>
      </c>
      <c r="F2539" s="52"/>
    </row>
    <row r="2540" spans="5:6" x14ac:dyDescent="0.25">
      <c r="E2540" s="35" t="s">
        <v>3828</v>
      </c>
      <c r="F2540" s="52"/>
    </row>
    <row r="2541" spans="5:6" x14ac:dyDescent="0.25">
      <c r="E2541" s="35" t="s">
        <v>3829</v>
      </c>
      <c r="F2541" s="52"/>
    </row>
    <row r="2542" spans="5:6" x14ac:dyDescent="0.25">
      <c r="E2542" s="35" t="s">
        <v>3830</v>
      </c>
      <c r="F2542" s="52"/>
    </row>
    <row r="2543" spans="5:6" x14ac:dyDescent="0.25">
      <c r="E2543" s="35" t="s">
        <v>3831</v>
      </c>
      <c r="F2543" s="52"/>
    </row>
    <row r="2544" spans="5:6" x14ac:dyDescent="0.25">
      <c r="E2544" s="35" t="s">
        <v>3832</v>
      </c>
      <c r="F2544" s="52"/>
    </row>
    <row r="2545" spans="5:6" x14ac:dyDescent="0.25">
      <c r="E2545" s="35" t="s">
        <v>3833</v>
      </c>
      <c r="F2545" s="52"/>
    </row>
    <row r="2546" spans="5:6" x14ac:dyDescent="0.25">
      <c r="E2546" s="35" t="s">
        <v>3834</v>
      </c>
      <c r="F2546" s="52"/>
    </row>
    <row r="2547" spans="5:6" x14ac:dyDescent="0.25">
      <c r="E2547" s="35" t="s">
        <v>3835</v>
      </c>
      <c r="F2547" s="52"/>
    </row>
    <row r="2548" spans="5:6" x14ac:dyDescent="0.25">
      <c r="E2548" s="35" t="s">
        <v>3836</v>
      </c>
      <c r="F2548" s="52"/>
    </row>
    <row r="2549" spans="5:6" x14ac:dyDescent="0.25">
      <c r="E2549" s="35" t="s">
        <v>3837</v>
      </c>
      <c r="F2549" s="52"/>
    </row>
    <row r="2550" spans="5:6" x14ac:dyDescent="0.25">
      <c r="E2550" s="35" t="s">
        <v>3838</v>
      </c>
      <c r="F2550" s="52"/>
    </row>
    <row r="2551" spans="5:6" x14ac:dyDescent="0.25">
      <c r="E2551" s="35" t="s">
        <v>3839</v>
      </c>
      <c r="F2551" s="52"/>
    </row>
    <row r="2552" spans="5:6" x14ac:dyDescent="0.25">
      <c r="E2552" s="35" t="s">
        <v>3840</v>
      </c>
      <c r="F2552" s="52"/>
    </row>
    <row r="2553" spans="5:6" x14ac:dyDescent="0.25">
      <c r="E2553" s="35" t="s">
        <v>3841</v>
      </c>
      <c r="F2553" s="52"/>
    </row>
    <row r="2554" spans="5:6" x14ac:dyDescent="0.25">
      <c r="E2554" s="35" t="s">
        <v>3842</v>
      </c>
      <c r="F2554" s="52"/>
    </row>
    <row r="2555" spans="5:6" x14ac:dyDescent="0.25">
      <c r="E2555" s="35" t="s">
        <v>3843</v>
      </c>
      <c r="F2555" s="52"/>
    </row>
    <row r="2556" spans="5:6" x14ac:dyDescent="0.25">
      <c r="E2556" s="35" t="s">
        <v>3844</v>
      </c>
      <c r="F2556" s="52"/>
    </row>
    <row r="2557" spans="5:6" x14ac:dyDescent="0.25">
      <c r="E2557" s="35" t="s">
        <v>3845</v>
      </c>
      <c r="F2557" s="52"/>
    </row>
    <row r="2558" spans="5:6" x14ac:dyDescent="0.25">
      <c r="E2558" s="35" t="s">
        <v>3846</v>
      </c>
      <c r="F2558" s="52"/>
    </row>
    <row r="2559" spans="5:6" x14ac:dyDescent="0.25">
      <c r="E2559" s="35" t="s">
        <v>3847</v>
      </c>
      <c r="F2559" s="52"/>
    </row>
    <row r="2560" spans="5:6" x14ac:dyDescent="0.25">
      <c r="E2560" s="35" t="s">
        <v>3848</v>
      </c>
      <c r="F2560" s="52"/>
    </row>
    <row r="2561" spans="5:6" x14ac:dyDescent="0.25">
      <c r="E2561" s="35" t="s">
        <v>3849</v>
      </c>
      <c r="F2561" s="52"/>
    </row>
    <row r="2562" spans="5:6" x14ac:dyDescent="0.25">
      <c r="E2562" s="35" t="s">
        <v>3850</v>
      </c>
      <c r="F2562" s="52"/>
    </row>
    <row r="2563" spans="5:6" x14ac:dyDescent="0.25">
      <c r="E2563" s="35" t="s">
        <v>3851</v>
      </c>
      <c r="F2563" s="52"/>
    </row>
    <row r="2564" spans="5:6" x14ac:dyDescent="0.25">
      <c r="E2564" s="35" t="s">
        <v>3852</v>
      </c>
      <c r="F2564" s="52"/>
    </row>
    <row r="2565" spans="5:6" x14ac:dyDescent="0.25">
      <c r="E2565" s="35" t="s">
        <v>3853</v>
      </c>
      <c r="F2565" s="52"/>
    </row>
    <row r="2566" spans="5:6" x14ac:dyDescent="0.25">
      <c r="E2566" s="35" t="s">
        <v>3854</v>
      </c>
      <c r="F2566" s="52"/>
    </row>
    <row r="2567" spans="5:6" x14ac:dyDescent="0.25">
      <c r="E2567" s="35" t="s">
        <v>3855</v>
      </c>
      <c r="F2567" s="52"/>
    </row>
    <row r="2568" spans="5:6" x14ac:dyDescent="0.25">
      <c r="E2568" s="35" t="s">
        <v>3856</v>
      </c>
      <c r="F2568" s="52"/>
    </row>
    <row r="2569" spans="5:6" x14ac:dyDescent="0.25">
      <c r="E2569" s="35" t="s">
        <v>3857</v>
      </c>
      <c r="F2569" s="52"/>
    </row>
    <row r="2570" spans="5:6" x14ac:dyDescent="0.25">
      <c r="E2570" s="35" t="s">
        <v>3858</v>
      </c>
      <c r="F2570" s="52"/>
    </row>
    <row r="2571" spans="5:6" x14ac:dyDescent="0.25">
      <c r="E2571" s="35" t="s">
        <v>3859</v>
      </c>
      <c r="F2571" s="52"/>
    </row>
    <row r="2572" spans="5:6" x14ac:dyDescent="0.25">
      <c r="E2572" s="35" t="s">
        <v>3860</v>
      </c>
      <c r="F2572" s="52"/>
    </row>
    <row r="2573" spans="5:6" x14ac:dyDescent="0.25">
      <c r="E2573" s="35" t="s">
        <v>3861</v>
      </c>
      <c r="F2573" s="52"/>
    </row>
    <row r="2574" spans="5:6" x14ac:dyDescent="0.25">
      <c r="E2574" s="35" t="s">
        <v>3862</v>
      </c>
      <c r="F2574" s="52"/>
    </row>
    <row r="2575" spans="5:6" x14ac:dyDescent="0.25">
      <c r="E2575" s="35" t="s">
        <v>3863</v>
      </c>
      <c r="F2575" s="52"/>
    </row>
    <row r="2576" spans="5:6" x14ac:dyDescent="0.25">
      <c r="E2576" s="35" t="s">
        <v>3864</v>
      </c>
      <c r="F2576" s="52"/>
    </row>
    <row r="2577" spans="5:6" x14ac:dyDescent="0.25">
      <c r="E2577" s="35" t="s">
        <v>3865</v>
      </c>
      <c r="F2577" s="52"/>
    </row>
    <row r="2578" spans="5:6" x14ac:dyDescent="0.25">
      <c r="E2578" s="35" t="s">
        <v>3866</v>
      </c>
      <c r="F2578" s="52"/>
    </row>
    <row r="2579" spans="5:6" x14ac:dyDescent="0.25">
      <c r="E2579" s="35" t="s">
        <v>3867</v>
      </c>
      <c r="F2579" s="52"/>
    </row>
    <row r="2580" spans="5:6" x14ac:dyDescent="0.25">
      <c r="E2580" s="35" t="s">
        <v>3868</v>
      </c>
      <c r="F2580" s="52"/>
    </row>
    <row r="2581" spans="5:6" x14ac:dyDescent="0.25">
      <c r="E2581" s="35" t="s">
        <v>3869</v>
      </c>
      <c r="F2581" s="52"/>
    </row>
    <row r="2582" spans="5:6" x14ac:dyDescent="0.25">
      <c r="E2582" s="35" t="s">
        <v>3870</v>
      </c>
      <c r="F2582" s="52"/>
    </row>
    <row r="2583" spans="5:6" x14ac:dyDescent="0.25">
      <c r="E2583" s="35" t="s">
        <v>3871</v>
      </c>
      <c r="F2583" s="52"/>
    </row>
    <row r="2584" spans="5:6" x14ac:dyDescent="0.25">
      <c r="E2584" s="35" t="s">
        <v>3872</v>
      </c>
      <c r="F2584" s="52"/>
    </row>
    <row r="2585" spans="5:6" x14ac:dyDescent="0.25">
      <c r="E2585" s="35" t="s">
        <v>3873</v>
      </c>
      <c r="F2585" s="52"/>
    </row>
    <row r="2586" spans="5:6" x14ac:dyDescent="0.25">
      <c r="E2586" s="35" t="s">
        <v>3874</v>
      </c>
      <c r="F2586" s="52"/>
    </row>
    <row r="2587" spans="5:6" x14ac:dyDescent="0.25">
      <c r="E2587" s="35" t="s">
        <v>3875</v>
      </c>
      <c r="F2587" s="52"/>
    </row>
    <row r="2588" spans="5:6" x14ac:dyDescent="0.25">
      <c r="E2588" s="35" t="s">
        <v>3876</v>
      </c>
      <c r="F2588" s="52"/>
    </row>
    <row r="2589" spans="5:6" x14ac:dyDescent="0.25">
      <c r="E2589" s="35" t="s">
        <v>3877</v>
      </c>
      <c r="F2589" s="52"/>
    </row>
    <row r="2590" spans="5:6" x14ac:dyDescent="0.25">
      <c r="E2590" s="35" t="s">
        <v>3878</v>
      </c>
      <c r="F2590" s="52"/>
    </row>
    <row r="2591" spans="5:6" x14ac:dyDescent="0.25">
      <c r="E2591" s="35" t="s">
        <v>3879</v>
      </c>
      <c r="F2591" s="52"/>
    </row>
    <row r="2592" spans="5:6" x14ac:dyDescent="0.25">
      <c r="E2592" s="35" t="s">
        <v>3880</v>
      </c>
      <c r="F2592" s="52"/>
    </row>
    <row r="2593" spans="5:6" x14ac:dyDescent="0.25">
      <c r="E2593" s="35" t="s">
        <v>3881</v>
      </c>
      <c r="F2593" s="52"/>
    </row>
    <row r="2594" spans="5:6" x14ac:dyDescent="0.25">
      <c r="E2594" s="35" t="s">
        <v>3882</v>
      </c>
      <c r="F2594" s="52"/>
    </row>
    <row r="2595" spans="5:6" x14ac:dyDescent="0.25">
      <c r="E2595" s="35" t="s">
        <v>3883</v>
      </c>
      <c r="F2595" s="52"/>
    </row>
    <row r="2596" spans="5:6" x14ac:dyDescent="0.25">
      <c r="E2596" s="35" t="s">
        <v>3884</v>
      </c>
      <c r="F2596" s="52"/>
    </row>
    <row r="2597" spans="5:6" x14ac:dyDescent="0.25">
      <c r="E2597" s="35" t="s">
        <v>3885</v>
      </c>
      <c r="F2597" s="52"/>
    </row>
    <row r="2598" spans="5:6" x14ac:dyDescent="0.25">
      <c r="E2598" s="35" t="s">
        <v>3886</v>
      </c>
      <c r="F2598" s="52"/>
    </row>
    <row r="2599" spans="5:6" x14ac:dyDescent="0.25">
      <c r="E2599" s="35" t="s">
        <v>3887</v>
      </c>
      <c r="F2599" s="52"/>
    </row>
    <row r="2600" spans="5:6" x14ac:dyDescent="0.25">
      <c r="E2600" s="35" t="s">
        <v>3888</v>
      </c>
      <c r="F2600" s="52"/>
    </row>
    <row r="2601" spans="5:6" x14ac:dyDescent="0.25">
      <c r="E2601" s="35" t="s">
        <v>3889</v>
      </c>
      <c r="F2601" s="52"/>
    </row>
    <row r="2602" spans="5:6" x14ac:dyDescent="0.25">
      <c r="E2602" s="35" t="s">
        <v>3890</v>
      </c>
      <c r="F2602" s="52"/>
    </row>
    <row r="2603" spans="5:6" x14ac:dyDescent="0.25">
      <c r="E2603" s="35" t="s">
        <v>3891</v>
      </c>
      <c r="F2603" s="52"/>
    </row>
    <row r="2604" spans="5:6" x14ac:dyDescent="0.25">
      <c r="E2604" s="35" t="s">
        <v>3892</v>
      </c>
      <c r="F2604" s="52"/>
    </row>
    <row r="2605" spans="5:6" x14ac:dyDescent="0.25">
      <c r="E2605" s="35" t="s">
        <v>3893</v>
      </c>
      <c r="F2605" s="52"/>
    </row>
    <row r="2606" spans="5:6" x14ac:dyDescent="0.25">
      <c r="E2606" s="35" t="s">
        <v>3894</v>
      </c>
      <c r="F2606" s="52"/>
    </row>
    <row r="2607" spans="5:6" x14ac:dyDescent="0.25">
      <c r="E2607" s="35" t="s">
        <v>3895</v>
      </c>
      <c r="F2607" s="52"/>
    </row>
    <row r="2608" spans="5:6" x14ac:dyDescent="0.25">
      <c r="E2608" s="35" t="s">
        <v>3896</v>
      </c>
      <c r="F2608" s="52"/>
    </row>
    <row r="2609" spans="5:6" x14ac:dyDescent="0.25">
      <c r="E2609" s="35" t="s">
        <v>3897</v>
      </c>
      <c r="F2609" s="52"/>
    </row>
    <row r="2610" spans="5:6" x14ac:dyDescent="0.25">
      <c r="E2610" s="35" t="s">
        <v>3898</v>
      </c>
      <c r="F2610" s="52"/>
    </row>
    <row r="2611" spans="5:6" x14ac:dyDescent="0.25">
      <c r="E2611" s="35" t="s">
        <v>3899</v>
      </c>
      <c r="F2611" s="52"/>
    </row>
    <row r="2612" spans="5:6" x14ac:dyDescent="0.25">
      <c r="E2612" s="35" t="s">
        <v>3900</v>
      </c>
      <c r="F2612" s="52"/>
    </row>
    <row r="2613" spans="5:6" x14ac:dyDescent="0.25">
      <c r="E2613" s="35" t="s">
        <v>3901</v>
      </c>
      <c r="F2613" s="52"/>
    </row>
    <row r="2614" spans="5:6" x14ac:dyDescent="0.25">
      <c r="E2614" s="35" t="s">
        <v>3902</v>
      </c>
      <c r="F2614" s="52"/>
    </row>
    <row r="2615" spans="5:6" x14ac:dyDescent="0.25">
      <c r="E2615" s="35" t="s">
        <v>3903</v>
      </c>
      <c r="F2615" s="52"/>
    </row>
    <row r="2616" spans="5:6" x14ac:dyDescent="0.25">
      <c r="E2616" s="35" t="s">
        <v>3904</v>
      </c>
      <c r="F2616" s="52"/>
    </row>
    <row r="2617" spans="5:6" x14ac:dyDescent="0.25">
      <c r="E2617" s="35" t="s">
        <v>3905</v>
      </c>
      <c r="F2617" s="52"/>
    </row>
    <row r="2618" spans="5:6" x14ac:dyDescent="0.25">
      <c r="E2618" s="35" t="s">
        <v>3906</v>
      </c>
      <c r="F2618" s="52"/>
    </row>
    <row r="2619" spans="5:6" x14ac:dyDescent="0.25">
      <c r="E2619" s="35" t="s">
        <v>3907</v>
      </c>
      <c r="F2619" s="52"/>
    </row>
    <row r="2620" spans="5:6" x14ac:dyDescent="0.25">
      <c r="E2620" s="35" t="s">
        <v>3908</v>
      </c>
      <c r="F2620" s="52"/>
    </row>
    <row r="2621" spans="5:6" x14ac:dyDescent="0.25">
      <c r="E2621" s="35" t="s">
        <v>3909</v>
      </c>
      <c r="F2621" s="52"/>
    </row>
    <row r="2622" spans="5:6" x14ac:dyDescent="0.25">
      <c r="E2622" s="35" t="s">
        <v>3910</v>
      </c>
      <c r="F2622" s="52"/>
    </row>
    <row r="2623" spans="5:6" x14ac:dyDescent="0.25">
      <c r="E2623" s="35" t="s">
        <v>3911</v>
      </c>
      <c r="F2623" s="52"/>
    </row>
    <row r="2624" spans="5:6" x14ac:dyDescent="0.25">
      <c r="E2624" s="35" t="s">
        <v>3912</v>
      </c>
      <c r="F2624" s="52"/>
    </row>
    <row r="2625" spans="5:6" x14ac:dyDescent="0.25">
      <c r="E2625" s="35" t="s">
        <v>3913</v>
      </c>
      <c r="F2625" s="52"/>
    </row>
    <row r="2626" spans="5:6" x14ac:dyDescent="0.25">
      <c r="E2626" s="35" t="s">
        <v>3914</v>
      </c>
      <c r="F2626" s="52"/>
    </row>
    <row r="2627" spans="5:6" x14ac:dyDescent="0.25">
      <c r="E2627" s="35" t="s">
        <v>3915</v>
      </c>
      <c r="F2627" s="52"/>
    </row>
    <row r="2628" spans="5:6" x14ac:dyDescent="0.25">
      <c r="E2628" s="35" t="s">
        <v>3916</v>
      </c>
      <c r="F2628" s="52"/>
    </row>
    <row r="2629" spans="5:6" x14ac:dyDescent="0.25">
      <c r="E2629" s="35" t="s">
        <v>3917</v>
      </c>
      <c r="F2629" s="52"/>
    </row>
    <row r="2630" spans="5:6" x14ac:dyDescent="0.25">
      <c r="E2630" s="35" t="s">
        <v>3918</v>
      </c>
      <c r="F2630" s="52"/>
    </row>
    <row r="2631" spans="5:6" x14ac:dyDescent="0.25">
      <c r="E2631" s="35" t="s">
        <v>3919</v>
      </c>
      <c r="F2631" s="52"/>
    </row>
    <row r="2632" spans="5:6" x14ac:dyDescent="0.25">
      <c r="E2632" s="35" t="s">
        <v>3920</v>
      </c>
      <c r="F2632" s="52"/>
    </row>
    <row r="2633" spans="5:6" x14ac:dyDescent="0.25">
      <c r="E2633" s="35" t="s">
        <v>3921</v>
      </c>
      <c r="F2633" s="52"/>
    </row>
    <row r="2634" spans="5:6" x14ac:dyDescent="0.25">
      <c r="E2634" s="35" t="s">
        <v>3922</v>
      </c>
      <c r="F2634" s="52"/>
    </row>
    <row r="2635" spans="5:6" x14ac:dyDescent="0.25">
      <c r="E2635" s="35" t="s">
        <v>3923</v>
      </c>
      <c r="F2635" s="52"/>
    </row>
    <row r="2636" spans="5:6" x14ac:dyDescent="0.25">
      <c r="E2636" s="35" t="s">
        <v>3924</v>
      </c>
      <c r="F2636" s="52"/>
    </row>
    <row r="2637" spans="5:6" x14ac:dyDescent="0.25">
      <c r="E2637" s="35" t="s">
        <v>3925</v>
      </c>
      <c r="F2637" s="52"/>
    </row>
    <row r="2638" spans="5:6" x14ac:dyDescent="0.25">
      <c r="E2638" s="35" t="s">
        <v>3926</v>
      </c>
      <c r="F2638" s="52"/>
    </row>
    <row r="2639" spans="5:6" x14ac:dyDescent="0.25">
      <c r="E2639" s="35" t="s">
        <v>3927</v>
      </c>
      <c r="F2639" s="52"/>
    </row>
    <row r="2640" spans="5:6" x14ac:dyDescent="0.25">
      <c r="E2640" s="35" t="s">
        <v>3928</v>
      </c>
      <c r="F2640" s="52"/>
    </row>
    <row r="2641" spans="5:6" x14ac:dyDescent="0.25">
      <c r="E2641" s="35" t="s">
        <v>3929</v>
      </c>
      <c r="F2641" s="52"/>
    </row>
    <row r="2642" spans="5:6" x14ac:dyDescent="0.25">
      <c r="E2642" s="35" t="s">
        <v>3930</v>
      </c>
      <c r="F2642" s="52"/>
    </row>
    <row r="2643" spans="5:6" x14ac:dyDescent="0.25">
      <c r="E2643" s="35" t="s">
        <v>3931</v>
      </c>
      <c r="F2643" s="52"/>
    </row>
    <row r="2644" spans="5:6" x14ac:dyDescent="0.25">
      <c r="E2644" s="35" t="s">
        <v>3932</v>
      </c>
      <c r="F2644" s="52"/>
    </row>
    <row r="2645" spans="5:6" x14ac:dyDescent="0.25">
      <c r="E2645" s="35" t="s">
        <v>3933</v>
      </c>
      <c r="F2645" s="52"/>
    </row>
    <row r="2646" spans="5:6" x14ac:dyDescent="0.25">
      <c r="E2646" s="35" t="s">
        <v>3934</v>
      </c>
      <c r="F2646" s="52"/>
    </row>
    <row r="2647" spans="5:6" x14ac:dyDescent="0.25">
      <c r="E2647" s="35" t="s">
        <v>3935</v>
      </c>
      <c r="F2647" s="52"/>
    </row>
    <row r="2648" spans="5:6" x14ac:dyDescent="0.25">
      <c r="E2648" s="35" t="s">
        <v>3936</v>
      </c>
      <c r="F2648" s="52"/>
    </row>
    <row r="2649" spans="5:6" x14ac:dyDescent="0.25">
      <c r="E2649" s="35" t="s">
        <v>3937</v>
      </c>
      <c r="F2649" s="52"/>
    </row>
    <row r="2650" spans="5:6" x14ac:dyDescent="0.25">
      <c r="E2650" s="35" t="s">
        <v>3938</v>
      </c>
      <c r="F2650" s="52"/>
    </row>
    <row r="2651" spans="5:6" x14ac:dyDescent="0.25">
      <c r="E2651" s="35" t="s">
        <v>3939</v>
      </c>
      <c r="F2651" s="52"/>
    </row>
    <row r="2652" spans="5:6" x14ac:dyDescent="0.25">
      <c r="E2652" s="35" t="s">
        <v>3940</v>
      </c>
      <c r="F2652" s="52"/>
    </row>
    <row r="2653" spans="5:6" x14ac:dyDescent="0.25">
      <c r="E2653" s="35" t="s">
        <v>3941</v>
      </c>
      <c r="F2653" s="52"/>
    </row>
    <row r="2654" spans="5:6" x14ac:dyDescent="0.25">
      <c r="E2654" s="35" t="s">
        <v>3942</v>
      </c>
      <c r="F2654" s="52"/>
    </row>
    <row r="2655" spans="5:6" x14ac:dyDescent="0.25">
      <c r="E2655" s="35" t="s">
        <v>3943</v>
      </c>
      <c r="F2655" s="52"/>
    </row>
    <row r="2656" spans="5:6" x14ac:dyDescent="0.25">
      <c r="E2656" s="35" t="s">
        <v>3944</v>
      </c>
      <c r="F2656" s="52"/>
    </row>
    <row r="2657" spans="5:6" x14ac:dyDescent="0.25">
      <c r="E2657" s="35" t="s">
        <v>3945</v>
      </c>
      <c r="F2657" s="52"/>
    </row>
    <row r="2658" spans="5:6" x14ac:dyDescent="0.25">
      <c r="E2658" s="35" t="s">
        <v>3946</v>
      </c>
      <c r="F2658" s="52"/>
    </row>
    <row r="2659" spans="5:6" x14ac:dyDescent="0.25">
      <c r="E2659" s="35" t="s">
        <v>3947</v>
      </c>
      <c r="F2659" s="52"/>
    </row>
    <row r="2660" spans="5:6" x14ac:dyDescent="0.25">
      <c r="E2660" s="35" t="s">
        <v>3948</v>
      </c>
      <c r="F2660" s="52"/>
    </row>
    <row r="2661" spans="5:6" x14ac:dyDescent="0.25">
      <c r="E2661" s="35" t="s">
        <v>3949</v>
      </c>
      <c r="F2661" s="52"/>
    </row>
    <row r="2662" spans="5:6" x14ac:dyDescent="0.25">
      <c r="E2662" s="35" t="s">
        <v>3950</v>
      </c>
      <c r="F2662" s="52"/>
    </row>
    <row r="2663" spans="5:6" x14ac:dyDescent="0.25">
      <c r="E2663" s="35" t="s">
        <v>3951</v>
      </c>
      <c r="F2663" s="52"/>
    </row>
    <row r="2664" spans="5:6" x14ac:dyDescent="0.25">
      <c r="E2664" s="35" t="s">
        <v>3952</v>
      </c>
      <c r="F2664" s="52"/>
    </row>
    <row r="2665" spans="5:6" x14ac:dyDescent="0.25">
      <c r="E2665" s="35" t="s">
        <v>3953</v>
      </c>
      <c r="F2665" s="52"/>
    </row>
    <row r="2666" spans="5:6" x14ac:dyDescent="0.25">
      <c r="E2666" s="35" t="s">
        <v>3954</v>
      </c>
      <c r="F2666" s="52"/>
    </row>
    <row r="2667" spans="5:6" x14ac:dyDescent="0.25">
      <c r="E2667" s="35" t="s">
        <v>3955</v>
      </c>
      <c r="F2667" s="52"/>
    </row>
    <row r="2668" spans="5:6" x14ac:dyDescent="0.25">
      <c r="E2668" s="35" t="s">
        <v>3956</v>
      </c>
      <c r="F2668" s="52"/>
    </row>
    <row r="2669" spans="5:6" x14ac:dyDescent="0.25">
      <c r="E2669" s="35" t="s">
        <v>3957</v>
      </c>
      <c r="F2669" s="52"/>
    </row>
    <row r="2670" spans="5:6" x14ac:dyDescent="0.25">
      <c r="E2670" s="35" t="s">
        <v>3958</v>
      </c>
      <c r="F2670" s="52"/>
    </row>
    <row r="2671" spans="5:6" x14ac:dyDescent="0.25">
      <c r="E2671" s="35" t="s">
        <v>3959</v>
      </c>
      <c r="F2671" s="52"/>
    </row>
    <row r="2672" spans="5:6" x14ac:dyDescent="0.25">
      <c r="E2672" s="35" t="s">
        <v>3960</v>
      </c>
      <c r="F2672" s="52"/>
    </row>
    <row r="2673" spans="5:6" x14ac:dyDescent="0.25">
      <c r="E2673" s="35" t="s">
        <v>3961</v>
      </c>
      <c r="F2673" s="52"/>
    </row>
    <row r="2674" spans="5:6" x14ac:dyDescent="0.25">
      <c r="E2674" s="35" t="s">
        <v>3962</v>
      </c>
      <c r="F2674" s="52"/>
    </row>
    <row r="2675" spans="5:6" x14ac:dyDescent="0.25">
      <c r="E2675" s="35" t="s">
        <v>3963</v>
      </c>
      <c r="F2675" s="52"/>
    </row>
    <row r="2676" spans="5:6" x14ac:dyDescent="0.25">
      <c r="E2676" s="35" t="s">
        <v>3964</v>
      </c>
      <c r="F2676" s="52"/>
    </row>
    <row r="2677" spans="5:6" x14ac:dyDescent="0.25">
      <c r="E2677" s="35" t="s">
        <v>3965</v>
      </c>
      <c r="F2677" s="52"/>
    </row>
    <row r="2678" spans="5:6" x14ac:dyDescent="0.25">
      <c r="E2678" s="35" t="s">
        <v>3966</v>
      </c>
      <c r="F2678" s="52"/>
    </row>
    <row r="2679" spans="5:6" x14ac:dyDescent="0.25">
      <c r="E2679" s="35" t="s">
        <v>3967</v>
      </c>
      <c r="F2679" s="52"/>
    </row>
    <row r="2680" spans="5:6" x14ac:dyDescent="0.25">
      <c r="E2680" s="35" t="s">
        <v>3968</v>
      </c>
      <c r="F2680" s="52"/>
    </row>
    <row r="2681" spans="5:6" x14ac:dyDescent="0.25">
      <c r="E2681" s="35" t="s">
        <v>3969</v>
      </c>
      <c r="F2681" s="52"/>
    </row>
    <row r="2682" spans="5:6" x14ac:dyDescent="0.25">
      <c r="E2682" s="35" t="s">
        <v>3970</v>
      </c>
      <c r="F2682" s="52"/>
    </row>
    <row r="2683" spans="5:6" x14ac:dyDescent="0.25">
      <c r="E2683" s="35" t="s">
        <v>3971</v>
      </c>
      <c r="F2683" s="52"/>
    </row>
    <row r="2684" spans="5:6" x14ac:dyDescent="0.25">
      <c r="E2684" s="35" t="s">
        <v>3972</v>
      </c>
      <c r="F2684" s="52"/>
    </row>
    <row r="2685" spans="5:6" x14ac:dyDescent="0.25">
      <c r="E2685" s="35" t="s">
        <v>3973</v>
      </c>
      <c r="F2685" s="52"/>
    </row>
    <row r="2686" spans="5:6" x14ac:dyDescent="0.25">
      <c r="E2686" s="35" t="s">
        <v>3974</v>
      </c>
      <c r="F2686" s="52"/>
    </row>
    <row r="2687" spans="5:6" x14ac:dyDescent="0.25">
      <c r="E2687" s="35" t="s">
        <v>3975</v>
      </c>
      <c r="F2687" s="52"/>
    </row>
    <row r="2688" spans="5:6" x14ac:dyDescent="0.25">
      <c r="E2688" s="35" t="s">
        <v>3976</v>
      </c>
      <c r="F2688" s="52"/>
    </row>
    <row r="2689" spans="5:6" x14ac:dyDescent="0.25">
      <c r="E2689" s="35" t="s">
        <v>3977</v>
      </c>
      <c r="F2689" s="52"/>
    </row>
    <row r="2690" spans="5:6" x14ac:dyDescent="0.25">
      <c r="E2690" s="35" t="s">
        <v>2985</v>
      </c>
      <c r="F2690" s="52"/>
    </row>
    <row r="2691" spans="5:6" x14ac:dyDescent="0.25">
      <c r="E2691" s="35" t="s">
        <v>2986</v>
      </c>
      <c r="F2691" s="52"/>
    </row>
    <row r="2692" spans="5:6" x14ac:dyDescent="0.25">
      <c r="E2692" s="35" t="s">
        <v>2987</v>
      </c>
      <c r="F2692" s="52"/>
    </row>
    <row r="2693" spans="5:6" x14ac:dyDescent="0.25">
      <c r="E2693" s="35" t="s">
        <v>2988</v>
      </c>
      <c r="F2693" s="52"/>
    </row>
    <row r="2694" spans="5:6" x14ac:dyDescent="0.25">
      <c r="E2694" s="35" t="s">
        <v>2989</v>
      </c>
      <c r="F2694" s="52"/>
    </row>
    <row r="2695" spans="5:6" x14ac:dyDescent="0.25">
      <c r="E2695" s="35" t="s">
        <v>2990</v>
      </c>
      <c r="F2695" s="52"/>
    </row>
    <row r="2696" spans="5:6" x14ac:dyDescent="0.25">
      <c r="E2696" s="35" t="s">
        <v>2991</v>
      </c>
      <c r="F2696" s="52"/>
    </row>
    <row r="2697" spans="5:6" x14ac:dyDescent="0.25">
      <c r="E2697" s="35" t="s">
        <v>2992</v>
      </c>
      <c r="F2697" s="52"/>
    </row>
    <row r="2698" spans="5:6" x14ac:dyDescent="0.25">
      <c r="E2698" s="35" t="s">
        <v>2993</v>
      </c>
      <c r="F2698" s="52"/>
    </row>
    <row r="2699" spans="5:6" x14ac:dyDescent="0.25">
      <c r="E2699" s="35" t="s">
        <v>2994</v>
      </c>
      <c r="F2699" s="52"/>
    </row>
    <row r="2700" spans="5:6" x14ac:dyDescent="0.25">
      <c r="E2700" s="35" t="s">
        <v>2995</v>
      </c>
      <c r="F2700" s="52"/>
    </row>
    <row r="2701" spans="5:6" x14ac:dyDescent="0.25">
      <c r="E2701" s="35" t="s">
        <v>2996</v>
      </c>
      <c r="F2701" s="52"/>
    </row>
    <row r="2702" spans="5:6" x14ac:dyDescent="0.25">
      <c r="E2702" s="35" t="s">
        <v>2997</v>
      </c>
      <c r="F2702" s="52"/>
    </row>
    <row r="2703" spans="5:6" x14ac:dyDescent="0.25">
      <c r="E2703" s="35" t="s">
        <v>2998</v>
      </c>
      <c r="F2703" s="52"/>
    </row>
    <row r="2704" spans="5:6" x14ac:dyDescent="0.25">
      <c r="E2704" s="35" t="s">
        <v>2999</v>
      </c>
      <c r="F2704" s="52"/>
    </row>
    <row r="2705" spans="5:6" x14ac:dyDescent="0.25">
      <c r="E2705" s="35" t="s">
        <v>3000</v>
      </c>
      <c r="F2705" s="52"/>
    </row>
    <row r="2706" spans="5:6" x14ac:dyDescent="0.25">
      <c r="E2706" s="35" t="s">
        <v>3001</v>
      </c>
      <c r="F2706" s="52"/>
    </row>
    <row r="2707" spans="5:6" x14ac:dyDescent="0.25">
      <c r="E2707" s="35" t="s">
        <v>3002</v>
      </c>
      <c r="F2707" s="52"/>
    </row>
    <row r="2708" spans="5:6" x14ac:dyDescent="0.25">
      <c r="E2708" s="35" t="s">
        <v>3003</v>
      </c>
      <c r="F2708" s="52"/>
    </row>
    <row r="2709" spans="5:6" x14ac:dyDescent="0.25">
      <c r="E2709" s="35" t="s">
        <v>3004</v>
      </c>
      <c r="F2709" s="52"/>
    </row>
    <row r="2710" spans="5:6" x14ac:dyDescent="0.25">
      <c r="E2710" s="35" t="s">
        <v>3005</v>
      </c>
      <c r="F2710" s="52"/>
    </row>
    <row r="2711" spans="5:6" x14ac:dyDescent="0.25">
      <c r="E2711" s="35" t="s">
        <v>3006</v>
      </c>
      <c r="F2711" s="52"/>
    </row>
    <row r="2712" spans="5:6" x14ac:dyDescent="0.25">
      <c r="E2712" s="35" t="s">
        <v>3007</v>
      </c>
      <c r="F2712" s="52"/>
    </row>
    <row r="2713" spans="5:6" x14ac:dyDescent="0.25">
      <c r="E2713" s="35" t="s">
        <v>3008</v>
      </c>
      <c r="F2713" s="52"/>
    </row>
    <row r="2714" spans="5:6" x14ac:dyDescent="0.25">
      <c r="E2714" s="35" t="s">
        <v>3009</v>
      </c>
      <c r="F2714" s="52"/>
    </row>
    <row r="2715" spans="5:6" x14ac:dyDescent="0.25">
      <c r="E2715" s="35" t="s">
        <v>3010</v>
      </c>
      <c r="F2715" s="52"/>
    </row>
    <row r="2716" spans="5:6" x14ac:dyDescent="0.25">
      <c r="E2716" s="35" t="s">
        <v>3011</v>
      </c>
      <c r="F2716" s="52"/>
    </row>
    <row r="2717" spans="5:6" x14ac:dyDescent="0.25">
      <c r="E2717" s="35" t="s">
        <v>3012</v>
      </c>
      <c r="F2717" s="52"/>
    </row>
    <row r="2718" spans="5:6" x14ac:dyDescent="0.25">
      <c r="E2718" s="35" t="s">
        <v>3013</v>
      </c>
      <c r="F2718" s="52"/>
    </row>
    <row r="2719" spans="5:6" x14ac:dyDescent="0.25">
      <c r="E2719" s="35" t="s">
        <v>3014</v>
      </c>
      <c r="F2719" s="52"/>
    </row>
    <row r="2720" spans="5:6" x14ac:dyDescent="0.25">
      <c r="E2720" s="35" t="s">
        <v>3015</v>
      </c>
      <c r="F2720" s="52"/>
    </row>
    <row r="2721" spans="5:6" x14ac:dyDescent="0.25">
      <c r="E2721" s="35" t="s">
        <v>3016</v>
      </c>
      <c r="F2721" s="52"/>
    </row>
    <row r="2722" spans="5:6" x14ac:dyDescent="0.25">
      <c r="E2722" s="35" t="s">
        <v>3017</v>
      </c>
      <c r="F2722" s="52"/>
    </row>
    <row r="2723" spans="5:6" x14ac:dyDescent="0.25">
      <c r="E2723" s="35" t="s">
        <v>3018</v>
      </c>
      <c r="F2723" s="52"/>
    </row>
    <row r="2724" spans="5:6" x14ac:dyDescent="0.25">
      <c r="E2724" s="35" t="s">
        <v>3019</v>
      </c>
      <c r="F2724" s="52"/>
    </row>
    <row r="2725" spans="5:6" x14ac:dyDescent="0.25">
      <c r="E2725" s="35" t="s">
        <v>3020</v>
      </c>
      <c r="F2725" s="52"/>
    </row>
    <row r="2726" spans="5:6" x14ac:dyDescent="0.25">
      <c r="E2726" s="35" t="s">
        <v>3021</v>
      </c>
      <c r="F2726" s="52"/>
    </row>
    <row r="2727" spans="5:6" x14ac:dyDescent="0.25">
      <c r="E2727" s="35" t="s">
        <v>3022</v>
      </c>
      <c r="F2727" s="52"/>
    </row>
    <row r="2728" spans="5:6" x14ac:dyDescent="0.25">
      <c r="E2728" s="35" t="s">
        <v>3023</v>
      </c>
      <c r="F2728" s="52"/>
    </row>
    <row r="2729" spans="5:6" x14ac:dyDescent="0.25">
      <c r="E2729" s="35" t="s">
        <v>3024</v>
      </c>
      <c r="F2729" s="52"/>
    </row>
    <row r="2730" spans="5:6" x14ac:dyDescent="0.25">
      <c r="E2730" s="35" t="s">
        <v>3025</v>
      </c>
      <c r="F2730" s="52"/>
    </row>
    <row r="2731" spans="5:6" x14ac:dyDescent="0.25">
      <c r="E2731" s="35" t="s">
        <v>3026</v>
      </c>
      <c r="F2731" s="52"/>
    </row>
    <row r="2732" spans="5:6" x14ac:dyDescent="0.25">
      <c r="E2732" s="35" t="s">
        <v>3027</v>
      </c>
      <c r="F2732" s="52"/>
    </row>
    <row r="2733" spans="5:6" x14ac:dyDescent="0.25">
      <c r="E2733" s="35" t="s">
        <v>3028</v>
      </c>
      <c r="F2733" s="52"/>
    </row>
    <row r="2734" spans="5:6" x14ac:dyDescent="0.25">
      <c r="E2734" s="35" t="s">
        <v>3029</v>
      </c>
      <c r="F2734" s="52"/>
    </row>
    <row r="2735" spans="5:6" x14ac:dyDescent="0.25">
      <c r="E2735" s="35" t="s">
        <v>3030</v>
      </c>
      <c r="F2735" s="52"/>
    </row>
    <row r="2736" spans="5:6" x14ac:dyDescent="0.25">
      <c r="E2736" s="35" t="s">
        <v>3031</v>
      </c>
      <c r="F2736" s="52"/>
    </row>
    <row r="2737" spans="5:6" x14ac:dyDescent="0.25">
      <c r="E2737" s="35" t="s">
        <v>3032</v>
      </c>
      <c r="F2737" s="52"/>
    </row>
    <row r="2738" spans="5:6" x14ac:dyDescent="0.25">
      <c r="E2738" s="35" t="s">
        <v>3033</v>
      </c>
      <c r="F2738" s="52"/>
    </row>
    <row r="2739" spans="5:6" x14ac:dyDescent="0.25">
      <c r="E2739" s="35" t="s">
        <v>3034</v>
      </c>
      <c r="F2739" s="52"/>
    </row>
    <row r="2740" spans="5:6" x14ac:dyDescent="0.25">
      <c r="E2740" s="35" t="s">
        <v>3035</v>
      </c>
      <c r="F2740" s="52"/>
    </row>
    <row r="2741" spans="5:6" x14ac:dyDescent="0.25">
      <c r="E2741" s="35" t="s">
        <v>3036</v>
      </c>
      <c r="F2741" s="52"/>
    </row>
    <row r="2742" spans="5:6" x14ac:dyDescent="0.25">
      <c r="E2742" s="35" t="s">
        <v>3037</v>
      </c>
      <c r="F2742" s="52"/>
    </row>
    <row r="2743" spans="5:6" x14ac:dyDescent="0.25">
      <c r="E2743" s="35" t="s">
        <v>3038</v>
      </c>
      <c r="F2743" s="52"/>
    </row>
    <row r="2744" spans="5:6" x14ac:dyDescent="0.25">
      <c r="E2744" s="35" t="s">
        <v>3039</v>
      </c>
      <c r="F2744" s="52"/>
    </row>
    <row r="2745" spans="5:6" x14ac:dyDescent="0.25">
      <c r="E2745" s="35" t="s">
        <v>3040</v>
      </c>
      <c r="F2745" s="52"/>
    </row>
    <row r="2746" spans="5:6" x14ac:dyDescent="0.25">
      <c r="E2746" s="35" t="s">
        <v>3041</v>
      </c>
      <c r="F2746" s="52"/>
    </row>
    <row r="2747" spans="5:6" x14ac:dyDescent="0.25">
      <c r="E2747" s="35" t="s">
        <v>3042</v>
      </c>
      <c r="F2747" s="52"/>
    </row>
    <row r="2748" spans="5:6" x14ac:dyDescent="0.25">
      <c r="E2748" s="35" t="s">
        <v>3043</v>
      </c>
      <c r="F2748" s="52"/>
    </row>
    <row r="2749" spans="5:6" x14ac:dyDescent="0.25">
      <c r="E2749" s="35" t="s">
        <v>3044</v>
      </c>
      <c r="F2749" s="52"/>
    </row>
    <row r="2750" spans="5:6" x14ac:dyDescent="0.25">
      <c r="E2750" s="35" t="s">
        <v>3045</v>
      </c>
      <c r="F2750" s="52"/>
    </row>
    <row r="2751" spans="5:6" x14ac:dyDescent="0.25">
      <c r="E2751" s="35" t="s">
        <v>3046</v>
      </c>
      <c r="F2751" s="52"/>
    </row>
    <row r="2752" spans="5:6" x14ac:dyDescent="0.25">
      <c r="E2752" s="35" t="s">
        <v>3047</v>
      </c>
      <c r="F2752" s="52"/>
    </row>
    <row r="2753" spans="5:6" x14ac:dyDescent="0.25">
      <c r="E2753" s="35" t="s">
        <v>3048</v>
      </c>
      <c r="F2753" s="52"/>
    </row>
    <row r="2754" spans="5:6" x14ac:dyDescent="0.25">
      <c r="E2754" s="35" t="s">
        <v>3049</v>
      </c>
      <c r="F2754" s="52"/>
    </row>
    <row r="2755" spans="5:6" x14ac:dyDescent="0.25">
      <c r="E2755" s="35" t="s">
        <v>3050</v>
      </c>
      <c r="F2755" s="52"/>
    </row>
    <row r="2756" spans="5:6" x14ac:dyDescent="0.25">
      <c r="E2756" s="35" t="s">
        <v>3051</v>
      </c>
      <c r="F2756" s="52"/>
    </row>
    <row r="2757" spans="5:6" x14ac:dyDescent="0.25">
      <c r="E2757" s="35" t="s">
        <v>3052</v>
      </c>
      <c r="F2757" s="52"/>
    </row>
    <row r="2758" spans="5:6" x14ac:dyDescent="0.25">
      <c r="E2758" s="35" t="s">
        <v>3053</v>
      </c>
      <c r="F2758" s="52"/>
    </row>
    <row r="2759" spans="5:6" x14ac:dyDescent="0.25">
      <c r="E2759" s="35" t="s">
        <v>3054</v>
      </c>
      <c r="F2759" s="52"/>
    </row>
    <row r="2760" spans="5:6" x14ac:dyDescent="0.25">
      <c r="E2760" s="35" t="s">
        <v>3055</v>
      </c>
      <c r="F2760" s="52"/>
    </row>
    <row r="2761" spans="5:6" x14ac:dyDescent="0.25">
      <c r="E2761" s="35" t="s">
        <v>3056</v>
      </c>
      <c r="F2761" s="52"/>
    </row>
    <row r="2762" spans="5:6" x14ac:dyDescent="0.25">
      <c r="E2762" s="35" t="s">
        <v>3057</v>
      </c>
      <c r="F2762" s="52"/>
    </row>
    <row r="2763" spans="5:6" x14ac:dyDescent="0.25">
      <c r="E2763" s="35" t="s">
        <v>3058</v>
      </c>
      <c r="F2763" s="52"/>
    </row>
    <row r="2764" spans="5:6" x14ac:dyDescent="0.25">
      <c r="E2764" s="35" t="s">
        <v>3059</v>
      </c>
      <c r="F2764" s="52"/>
    </row>
    <row r="2765" spans="5:6" x14ac:dyDescent="0.25">
      <c r="E2765" s="35" t="s">
        <v>3060</v>
      </c>
      <c r="F2765" s="52"/>
    </row>
    <row r="2766" spans="5:6" x14ac:dyDescent="0.25">
      <c r="E2766" s="35" t="s">
        <v>3061</v>
      </c>
      <c r="F2766" s="52"/>
    </row>
    <row r="2767" spans="5:6" x14ac:dyDescent="0.25">
      <c r="E2767" s="35" t="s">
        <v>3062</v>
      </c>
      <c r="F2767" s="52"/>
    </row>
    <row r="2768" spans="5:6" x14ac:dyDescent="0.25">
      <c r="E2768" s="35" t="s">
        <v>3063</v>
      </c>
      <c r="F2768" s="52"/>
    </row>
    <row r="2769" spans="5:6" x14ac:dyDescent="0.25">
      <c r="E2769" s="35" t="s">
        <v>3064</v>
      </c>
      <c r="F2769" s="52"/>
    </row>
    <row r="2770" spans="5:6" x14ac:dyDescent="0.25">
      <c r="E2770" s="35" t="s">
        <v>3065</v>
      </c>
      <c r="F2770" s="52"/>
    </row>
    <row r="2771" spans="5:6" x14ac:dyDescent="0.25">
      <c r="E2771" s="35" t="s">
        <v>3066</v>
      </c>
      <c r="F2771" s="52"/>
    </row>
    <row r="2772" spans="5:6" x14ac:dyDescent="0.25">
      <c r="E2772" s="35" t="s">
        <v>3067</v>
      </c>
      <c r="F2772" s="52"/>
    </row>
    <row r="2773" spans="5:6" x14ac:dyDescent="0.25">
      <c r="E2773" s="35" t="s">
        <v>3068</v>
      </c>
      <c r="F2773" s="52"/>
    </row>
    <row r="2774" spans="5:6" x14ac:dyDescent="0.25">
      <c r="E2774" s="35" t="s">
        <v>3069</v>
      </c>
      <c r="F2774" s="52"/>
    </row>
    <row r="2775" spans="5:6" x14ac:dyDescent="0.25">
      <c r="E2775" s="35" t="s">
        <v>3070</v>
      </c>
      <c r="F2775" s="52"/>
    </row>
    <row r="2776" spans="5:6" x14ac:dyDescent="0.25">
      <c r="E2776" s="35" t="s">
        <v>3071</v>
      </c>
      <c r="F2776" s="52"/>
    </row>
    <row r="2777" spans="5:6" x14ac:dyDescent="0.25">
      <c r="E2777" s="35" t="s">
        <v>3072</v>
      </c>
      <c r="F2777" s="52"/>
    </row>
    <row r="2778" spans="5:6" x14ac:dyDescent="0.25">
      <c r="E2778" s="35" t="s">
        <v>3073</v>
      </c>
      <c r="F2778" s="52"/>
    </row>
    <row r="2779" spans="5:6" x14ac:dyDescent="0.25">
      <c r="E2779" s="35" t="s">
        <v>3074</v>
      </c>
      <c r="F2779" s="52"/>
    </row>
    <row r="2780" spans="5:6" x14ac:dyDescent="0.25">
      <c r="E2780" s="35" t="s">
        <v>3075</v>
      </c>
      <c r="F2780" s="52"/>
    </row>
    <row r="2781" spans="5:6" x14ac:dyDescent="0.25">
      <c r="E2781" s="35" t="s">
        <v>3076</v>
      </c>
      <c r="F2781" s="52"/>
    </row>
    <row r="2782" spans="5:6" x14ac:dyDescent="0.25">
      <c r="E2782" s="35" t="s">
        <v>3077</v>
      </c>
      <c r="F2782" s="52"/>
    </row>
    <row r="2783" spans="5:6" x14ac:dyDescent="0.25">
      <c r="E2783" s="35" t="s">
        <v>3078</v>
      </c>
      <c r="F2783" s="52"/>
    </row>
    <row r="2784" spans="5:6" x14ac:dyDescent="0.25">
      <c r="E2784" s="35" t="s">
        <v>3079</v>
      </c>
      <c r="F2784" s="52"/>
    </row>
    <row r="2785" spans="5:6" x14ac:dyDescent="0.25">
      <c r="E2785" s="35" t="s">
        <v>3080</v>
      </c>
      <c r="F2785" s="52"/>
    </row>
    <row r="2786" spans="5:6" x14ac:dyDescent="0.25">
      <c r="E2786" s="35" t="s">
        <v>3081</v>
      </c>
      <c r="F2786" s="52"/>
    </row>
    <row r="2787" spans="5:6" x14ac:dyDescent="0.25">
      <c r="E2787" s="35" t="s">
        <v>3082</v>
      </c>
      <c r="F2787" s="52"/>
    </row>
    <row r="2788" spans="5:6" x14ac:dyDescent="0.25">
      <c r="E2788" s="35" t="s">
        <v>3083</v>
      </c>
      <c r="F2788" s="52"/>
    </row>
    <row r="2789" spans="5:6" x14ac:dyDescent="0.25">
      <c r="E2789" s="35" t="s">
        <v>3084</v>
      </c>
      <c r="F2789" s="52"/>
    </row>
    <row r="2790" spans="5:6" x14ac:dyDescent="0.25">
      <c r="E2790" s="35" t="s">
        <v>3085</v>
      </c>
      <c r="F2790" s="52"/>
    </row>
    <row r="2791" spans="5:6" x14ac:dyDescent="0.25">
      <c r="E2791" s="35" t="s">
        <v>3086</v>
      </c>
      <c r="F2791" s="52"/>
    </row>
    <row r="2792" spans="5:6" x14ac:dyDescent="0.25">
      <c r="E2792" s="35" t="s">
        <v>3087</v>
      </c>
      <c r="F2792" s="52"/>
    </row>
    <row r="2793" spans="5:6" x14ac:dyDescent="0.25">
      <c r="E2793" s="35" t="s">
        <v>3088</v>
      </c>
      <c r="F2793" s="52"/>
    </row>
    <row r="2794" spans="5:6" x14ac:dyDescent="0.25">
      <c r="E2794" s="35" t="s">
        <v>3089</v>
      </c>
      <c r="F2794" s="52"/>
    </row>
    <row r="2795" spans="5:6" x14ac:dyDescent="0.25">
      <c r="E2795" s="35" t="s">
        <v>3090</v>
      </c>
      <c r="F2795" s="52"/>
    </row>
    <row r="2796" spans="5:6" x14ac:dyDescent="0.25">
      <c r="E2796" s="35" t="s">
        <v>3091</v>
      </c>
      <c r="F2796" s="52"/>
    </row>
    <row r="2797" spans="5:6" x14ac:dyDescent="0.25">
      <c r="E2797" s="35" t="s">
        <v>3092</v>
      </c>
      <c r="F2797" s="52"/>
    </row>
    <row r="2798" spans="5:6" x14ac:dyDescent="0.25">
      <c r="E2798" s="35" t="s">
        <v>3093</v>
      </c>
      <c r="F2798" s="52"/>
    </row>
    <row r="2799" spans="5:6" x14ac:dyDescent="0.25">
      <c r="E2799" s="35" t="s">
        <v>3094</v>
      </c>
      <c r="F2799" s="52"/>
    </row>
    <row r="2800" spans="5:6" x14ac:dyDescent="0.25">
      <c r="E2800" s="35" t="s">
        <v>3095</v>
      </c>
      <c r="F2800" s="52"/>
    </row>
    <row r="2801" spans="5:6" x14ac:dyDescent="0.25">
      <c r="E2801" s="35" t="s">
        <v>3096</v>
      </c>
      <c r="F2801" s="52"/>
    </row>
    <row r="2802" spans="5:6" x14ac:dyDescent="0.25">
      <c r="E2802" s="35" t="s">
        <v>3097</v>
      </c>
      <c r="F2802" s="52"/>
    </row>
    <row r="2803" spans="5:6" x14ac:dyDescent="0.25">
      <c r="E2803" s="35" t="s">
        <v>3098</v>
      </c>
      <c r="F2803" s="52"/>
    </row>
    <row r="2804" spans="5:6" x14ac:dyDescent="0.25">
      <c r="E2804" s="35" t="s">
        <v>3099</v>
      </c>
      <c r="F2804" s="52"/>
    </row>
    <row r="2805" spans="5:6" x14ac:dyDescent="0.25">
      <c r="E2805" s="35" t="s">
        <v>3100</v>
      </c>
      <c r="F2805" s="52"/>
    </row>
    <row r="2806" spans="5:6" x14ac:dyDescent="0.25">
      <c r="E2806" s="35" t="s">
        <v>3101</v>
      </c>
      <c r="F2806" s="52"/>
    </row>
    <row r="2807" spans="5:6" x14ac:dyDescent="0.25">
      <c r="E2807" s="35" t="s">
        <v>3102</v>
      </c>
      <c r="F2807" s="52"/>
    </row>
    <row r="2808" spans="5:6" x14ac:dyDescent="0.25">
      <c r="E2808" s="35" t="s">
        <v>3103</v>
      </c>
      <c r="F2808" s="52"/>
    </row>
    <row r="2809" spans="5:6" x14ac:dyDescent="0.25">
      <c r="E2809" s="35" t="s">
        <v>3104</v>
      </c>
      <c r="F2809" s="52"/>
    </row>
    <row r="2810" spans="5:6" x14ac:dyDescent="0.25">
      <c r="E2810" s="35" t="s">
        <v>3105</v>
      </c>
      <c r="F2810" s="52"/>
    </row>
    <row r="2811" spans="5:6" x14ac:dyDescent="0.25">
      <c r="E2811" s="35" t="s">
        <v>3106</v>
      </c>
      <c r="F2811" s="52"/>
    </row>
    <row r="2812" spans="5:6" x14ac:dyDescent="0.25">
      <c r="E2812" s="35" t="s">
        <v>3107</v>
      </c>
      <c r="F2812" s="52"/>
    </row>
    <row r="2813" spans="5:6" x14ac:dyDescent="0.25">
      <c r="E2813" s="35" t="s">
        <v>3108</v>
      </c>
      <c r="F2813" s="52"/>
    </row>
    <row r="2814" spans="5:6" x14ac:dyDescent="0.25">
      <c r="E2814" s="35" t="s">
        <v>3109</v>
      </c>
      <c r="F2814" s="52"/>
    </row>
    <row r="2815" spans="5:6" x14ac:dyDescent="0.25">
      <c r="E2815" s="35" t="s">
        <v>3110</v>
      </c>
      <c r="F2815" s="52"/>
    </row>
    <row r="2816" spans="5:6" x14ac:dyDescent="0.25">
      <c r="E2816" s="35" t="s">
        <v>3111</v>
      </c>
      <c r="F2816" s="52"/>
    </row>
    <row r="2817" spans="5:6" x14ac:dyDescent="0.25">
      <c r="E2817" s="35" t="s">
        <v>3112</v>
      </c>
      <c r="F2817" s="52"/>
    </row>
    <row r="2818" spans="5:6" x14ac:dyDescent="0.25">
      <c r="E2818" s="35" t="s">
        <v>3113</v>
      </c>
      <c r="F2818" s="52"/>
    </row>
    <row r="2819" spans="5:6" x14ac:dyDescent="0.25">
      <c r="E2819" s="35" t="s">
        <v>3114</v>
      </c>
      <c r="F2819" s="52"/>
    </row>
    <row r="2820" spans="5:6" x14ac:dyDescent="0.25">
      <c r="E2820" s="35" t="s">
        <v>3115</v>
      </c>
      <c r="F2820" s="52"/>
    </row>
    <row r="2821" spans="5:6" x14ac:dyDescent="0.25">
      <c r="E2821" s="35" t="s">
        <v>3116</v>
      </c>
      <c r="F2821" s="52"/>
    </row>
    <row r="2822" spans="5:6" x14ac:dyDescent="0.25">
      <c r="E2822" s="35" t="s">
        <v>3117</v>
      </c>
      <c r="F2822" s="52"/>
    </row>
    <row r="2823" spans="5:6" x14ac:dyDescent="0.25">
      <c r="E2823" s="35" t="s">
        <v>3118</v>
      </c>
      <c r="F2823" s="52"/>
    </row>
    <row r="2824" spans="5:6" x14ac:dyDescent="0.25">
      <c r="E2824" s="35" t="s">
        <v>3119</v>
      </c>
      <c r="F2824" s="52"/>
    </row>
    <row r="2825" spans="5:6" x14ac:dyDescent="0.25">
      <c r="E2825" s="35" t="s">
        <v>3120</v>
      </c>
      <c r="F2825" s="52"/>
    </row>
    <row r="2826" spans="5:6" x14ac:dyDescent="0.25">
      <c r="E2826" s="35" t="s">
        <v>3121</v>
      </c>
      <c r="F2826" s="52"/>
    </row>
    <row r="2827" spans="5:6" x14ac:dyDescent="0.25">
      <c r="E2827" s="35" t="s">
        <v>3122</v>
      </c>
      <c r="F2827" s="52"/>
    </row>
    <row r="2828" spans="5:6" x14ac:dyDescent="0.25">
      <c r="E2828" s="35" t="s">
        <v>3123</v>
      </c>
      <c r="F2828" s="52"/>
    </row>
    <row r="2829" spans="5:6" x14ac:dyDescent="0.25">
      <c r="E2829" s="35" t="s">
        <v>3124</v>
      </c>
      <c r="F2829" s="52"/>
    </row>
    <row r="2830" spans="5:6" x14ac:dyDescent="0.25">
      <c r="E2830" s="35" t="s">
        <v>3125</v>
      </c>
      <c r="F2830" s="52"/>
    </row>
    <row r="2831" spans="5:6" x14ac:dyDescent="0.25">
      <c r="E2831" s="35" t="s">
        <v>3126</v>
      </c>
      <c r="F2831" s="52"/>
    </row>
    <row r="2832" spans="5:6" x14ac:dyDescent="0.25">
      <c r="E2832" s="35" t="s">
        <v>3127</v>
      </c>
      <c r="F2832" s="52"/>
    </row>
    <row r="2833" spans="5:6" x14ac:dyDescent="0.25">
      <c r="E2833" s="35" t="s">
        <v>3128</v>
      </c>
      <c r="F2833" s="52"/>
    </row>
    <row r="2834" spans="5:6" x14ac:dyDescent="0.25">
      <c r="E2834" s="35" t="s">
        <v>3129</v>
      </c>
      <c r="F2834" s="52"/>
    </row>
    <row r="2835" spans="5:6" x14ac:dyDescent="0.25">
      <c r="E2835" s="35" t="s">
        <v>3130</v>
      </c>
      <c r="F2835" s="52"/>
    </row>
    <row r="2836" spans="5:6" x14ac:dyDescent="0.25">
      <c r="E2836" s="35" t="s">
        <v>3131</v>
      </c>
      <c r="F2836" s="52"/>
    </row>
    <row r="2837" spans="5:6" x14ac:dyDescent="0.25">
      <c r="E2837" s="35" t="s">
        <v>3132</v>
      </c>
      <c r="F2837" s="52"/>
    </row>
    <row r="2838" spans="5:6" x14ac:dyDescent="0.25">
      <c r="E2838" s="35" t="s">
        <v>3133</v>
      </c>
      <c r="F2838" s="52"/>
    </row>
    <row r="2839" spans="5:6" x14ac:dyDescent="0.25">
      <c r="E2839" s="35" t="s">
        <v>3134</v>
      </c>
      <c r="F2839" s="52"/>
    </row>
    <row r="2840" spans="5:6" x14ac:dyDescent="0.25">
      <c r="E2840" s="35" t="s">
        <v>3135</v>
      </c>
      <c r="F2840" s="52"/>
    </row>
    <row r="2841" spans="5:6" x14ac:dyDescent="0.25">
      <c r="E2841" s="35" t="s">
        <v>3136</v>
      </c>
      <c r="F2841" s="52"/>
    </row>
    <row r="2842" spans="5:6" x14ac:dyDescent="0.25">
      <c r="E2842" s="35" t="s">
        <v>3137</v>
      </c>
      <c r="F2842" s="52"/>
    </row>
    <row r="2843" spans="5:6" x14ac:dyDescent="0.25">
      <c r="E2843" s="35" t="s">
        <v>3138</v>
      </c>
      <c r="F2843" s="52"/>
    </row>
    <row r="2844" spans="5:6" x14ac:dyDescent="0.25">
      <c r="E2844" s="35" t="s">
        <v>3139</v>
      </c>
      <c r="F2844" s="52"/>
    </row>
    <row r="2845" spans="5:6" x14ac:dyDescent="0.25">
      <c r="E2845" s="35" t="s">
        <v>3140</v>
      </c>
      <c r="F2845" s="52"/>
    </row>
    <row r="2846" spans="5:6" x14ac:dyDescent="0.25">
      <c r="E2846" s="35" t="s">
        <v>3141</v>
      </c>
      <c r="F2846" s="52"/>
    </row>
    <row r="2847" spans="5:6" x14ac:dyDescent="0.25">
      <c r="E2847" s="35" t="s">
        <v>3142</v>
      </c>
      <c r="F2847" s="52"/>
    </row>
    <row r="2848" spans="5:6" x14ac:dyDescent="0.25">
      <c r="E2848" s="35" t="s">
        <v>3143</v>
      </c>
      <c r="F2848" s="52"/>
    </row>
    <row r="2849" spans="5:6" x14ac:dyDescent="0.25">
      <c r="E2849" s="35" t="s">
        <v>3144</v>
      </c>
      <c r="F2849" s="52"/>
    </row>
    <row r="2850" spans="5:6" x14ac:dyDescent="0.25">
      <c r="E2850" s="35" t="s">
        <v>3145</v>
      </c>
      <c r="F2850" s="52"/>
    </row>
    <row r="2851" spans="5:6" x14ac:dyDescent="0.25">
      <c r="E2851" s="35" t="s">
        <v>3146</v>
      </c>
      <c r="F2851" s="52"/>
    </row>
    <row r="2852" spans="5:6" x14ac:dyDescent="0.25">
      <c r="E2852" s="35" t="s">
        <v>3147</v>
      </c>
      <c r="F2852" s="52"/>
    </row>
    <row r="2853" spans="5:6" x14ac:dyDescent="0.25">
      <c r="E2853" s="35" t="s">
        <v>3148</v>
      </c>
      <c r="F2853" s="52"/>
    </row>
    <row r="2854" spans="5:6" x14ac:dyDescent="0.25">
      <c r="E2854" s="35" t="s">
        <v>3149</v>
      </c>
      <c r="F2854" s="52"/>
    </row>
    <row r="2855" spans="5:6" x14ac:dyDescent="0.25">
      <c r="E2855" s="35" t="s">
        <v>3150</v>
      </c>
      <c r="F2855" s="52"/>
    </row>
    <row r="2856" spans="5:6" x14ac:dyDescent="0.25">
      <c r="E2856" s="35" t="s">
        <v>3151</v>
      </c>
      <c r="F2856" s="52"/>
    </row>
    <row r="2857" spans="5:6" x14ac:dyDescent="0.25">
      <c r="E2857" s="35" t="s">
        <v>3152</v>
      </c>
      <c r="F2857" s="52"/>
    </row>
    <row r="2858" spans="5:6" x14ac:dyDescent="0.25">
      <c r="E2858" s="35" t="s">
        <v>3153</v>
      </c>
      <c r="F2858" s="52"/>
    </row>
    <row r="2859" spans="5:6" x14ac:dyDescent="0.25">
      <c r="E2859" s="35" t="s">
        <v>3154</v>
      </c>
      <c r="F2859" s="52"/>
    </row>
    <row r="2860" spans="5:6" x14ac:dyDescent="0.25">
      <c r="E2860" s="35" t="s">
        <v>3155</v>
      </c>
      <c r="F2860" s="52"/>
    </row>
    <row r="2861" spans="5:6" x14ac:dyDescent="0.25">
      <c r="E2861" s="35" t="s">
        <v>3156</v>
      </c>
      <c r="F2861" s="52"/>
    </row>
    <row r="2862" spans="5:6" x14ac:dyDescent="0.25">
      <c r="E2862" s="35" t="s">
        <v>3157</v>
      </c>
      <c r="F2862" s="52"/>
    </row>
    <row r="2863" spans="5:6" x14ac:dyDescent="0.25">
      <c r="E2863" s="35" t="s">
        <v>3158</v>
      </c>
      <c r="F2863" s="52"/>
    </row>
    <row r="2864" spans="5:6" x14ac:dyDescent="0.25">
      <c r="E2864" s="35" t="s">
        <v>3159</v>
      </c>
      <c r="F2864" s="52"/>
    </row>
    <row r="2865" spans="5:6" x14ac:dyDescent="0.25">
      <c r="E2865" s="35" t="s">
        <v>3160</v>
      </c>
      <c r="F2865" s="52"/>
    </row>
    <row r="2866" spans="5:6" x14ac:dyDescent="0.25">
      <c r="E2866" s="35" t="s">
        <v>3161</v>
      </c>
      <c r="F2866" s="52"/>
    </row>
    <row r="2867" spans="5:6" x14ac:dyDescent="0.25">
      <c r="E2867" s="35" t="s">
        <v>3162</v>
      </c>
      <c r="F2867" s="52"/>
    </row>
    <row r="2868" spans="5:6" x14ac:dyDescent="0.25">
      <c r="E2868" s="35" t="s">
        <v>3163</v>
      </c>
      <c r="F2868" s="52"/>
    </row>
    <row r="2869" spans="5:6" x14ac:dyDescent="0.25">
      <c r="E2869" s="35" t="s">
        <v>3164</v>
      </c>
      <c r="F2869" s="52"/>
    </row>
    <row r="2870" spans="5:6" x14ac:dyDescent="0.25">
      <c r="E2870" s="35" t="s">
        <v>3165</v>
      </c>
      <c r="F2870" s="52"/>
    </row>
    <row r="2871" spans="5:6" x14ac:dyDescent="0.25">
      <c r="E2871" s="35" t="s">
        <v>3166</v>
      </c>
      <c r="F2871" s="52"/>
    </row>
    <row r="2872" spans="5:6" x14ac:dyDescent="0.25">
      <c r="E2872" s="35" t="s">
        <v>3167</v>
      </c>
      <c r="F2872" s="52"/>
    </row>
    <row r="2873" spans="5:6" x14ac:dyDescent="0.25">
      <c r="E2873" s="35" t="s">
        <v>3168</v>
      </c>
      <c r="F2873" s="52"/>
    </row>
    <row r="2874" spans="5:6" x14ac:dyDescent="0.25">
      <c r="E2874" s="35" t="s">
        <v>4141</v>
      </c>
      <c r="F2874" s="52"/>
    </row>
    <row r="2875" spans="5:6" x14ac:dyDescent="0.25">
      <c r="E2875" s="35" t="s">
        <v>4142</v>
      </c>
      <c r="F2875" s="52"/>
    </row>
    <row r="2876" spans="5:6" x14ac:dyDescent="0.25">
      <c r="E2876" s="35" t="s">
        <v>4143</v>
      </c>
      <c r="F2876" s="52"/>
    </row>
    <row r="2877" spans="5:6" x14ac:dyDescent="0.25">
      <c r="E2877" s="35" t="s">
        <v>4144</v>
      </c>
      <c r="F2877" s="52"/>
    </row>
    <row r="2878" spans="5:6" x14ac:dyDescent="0.25">
      <c r="E2878" s="35" t="s">
        <v>4145</v>
      </c>
      <c r="F2878" s="52"/>
    </row>
    <row r="2879" spans="5:6" x14ac:dyDescent="0.25">
      <c r="E2879" s="35" t="s">
        <v>4146</v>
      </c>
      <c r="F2879" s="52"/>
    </row>
    <row r="2880" spans="5:6" x14ac:dyDescent="0.25">
      <c r="E2880" s="35" t="s">
        <v>4147</v>
      </c>
      <c r="F2880" s="52"/>
    </row>
    <row r="2881" spans="5:6" x14ac:dyDescent="0.25">
      <c r="E2881" s="35" t="s">
        <v>4148</v>
      </c>
      <c r="F2881" s="52"/>
    </row>
    <row r="2882" spans="5:6" x14ac:dyDescent="0.25">
      <c r="E2882" s="35" t="s">
        <v>4149</v>
      </c>
      <c r="F2882" s="52"/>
    </row>
    <row r="2883" spans="5:6" x14ac:dyDescent="0.25">
      <c r="E2883" s="35" t="s">
        <v>4150</v>
      </c>
      <c r="F2883" s="52"/>
    </row>
    <row r="2884" spans="5:6" x14ac:dyDescent="0.25">
      <c r="E2884" s="35" t="s">
        <v>4151</v>
      </c>
      <c r="F2884" s="52"/>
    </row>
    <row r="2885" spans="5:6" x14ac:dyDescent="0.25">
      <c r="E2885" s="35" t="s">
        <v>4152</v>
      </c>
      <c r="F2885" s="52"/>
    </row>
    <row r="2886" spans="5:6" x14ac:dyDescent="0.25">
      <c r="E2886" s="35" t="s">
        <v>4153</v>
      </c>
      <c r="F2886" s="52"/>
    </row>
    <row r="2887" spans="5:6" x14ac:dyDescent="0.25">
      <c r="E2887" s="35" t="s">
        <v>4154</v>
      </c>
      <c r="F2887" s="52"/>
    </row>
    <row r="2888" spans="5:6" x14ac:dyDescent="0.25">
      <c r="E2888" s="35" t="s">
        <v>4155</v>
      </c>
      <c r="F2888" s="52"/>
    </row>
    <row r="2889" spans="5:6" x14ac:dyDescent="0.25">
      <c r="E2889" s="35" t="s">
        <v>4156</v>
      </c>
      <c r="F2889" s="52"/>
    </row>
    <row r="2890" spans="5:6" x14ac:dyDescent="0.25">
      <c r="E2890" s="35" t="s">
        <v>4157</v>
      </c>
      <c r="F2890" s="52"/>
    </row>
    <row r="2891" spans="5:6" x14ac:dyDescent="0.25">
      <c r="E2891" s="35" t="s">
        <v>4158</v>
      </c>
      <c r="F2891" s="52"/>
    </row>
    <row r="2892" spans="5:6" x14ac:dyDescent="0.25">
      <c r="E2892" s="35" t="s">
        <v>4159</v>
      </c>
      <c r="F2892" s="52"/>
    </row>
    <row r="2893" spans="5:6" x14ac:dyDescent="0.25">
      <c r="E2893" s="35" t="s">
        <v>4160</v>
      </c>
      <c r="F2893" s="52"/>
    </row>
    <row r="2894" spans="5:6" x14ac:dyDescent="0.25">
      <c r="E2894" s="35" t="s">
        <v>4161</v>
      </c>
      <c r="F2894" s="52"/>
    </row>
    <row r="2895" spans="5:6" x14ac:dyDescent="0.25">
      <c r="E2895" s="35" t="s">
        <v>4162</v>
      </c>
      <c r="F2895" s="52"/>
    </row>
    <row r="2896" spans="5:6" x14ac:dyDescent="0.25">
      <c r="E2896" s="35" t="s">
        <v>4163</v>
      </c>
      <c r="F2896" s="52"/>
    </row>
    <row r="2897" spans="5:6" x14ac:dyDescent="0.25">
      <c r="E2897" s="35" t="s">
        <v>4164</v>
      </c>
      <c r="F2897" s="52"/>
    </row>
    <row r="2898" spans="5:6" x14ac:dyDescent="0.25">
      <c r="E2898" s="35" t="s">
        <v>4165</v>
      </c>
      <c r="F2898" s="52"/>
    </row>
    <row r="2899" spans="5:6" x14ac:dyDescent="0.25">
      <c r="E2899" s="35" t="s">
        <v>4166</v>
      </c>
      <c r="F2899" s="52"/>
    </row>
    <row r="2900" spans="5:6" x14ac:dyDescent="0.25">
      <c r="E2900" s="35" t="s">
        <v>4167</v>
      </c>
      <c r="F2900" s="52"/>
    </row>
    <row r="2901" spans="5:6" x14ac:dyDescent="0.25">
      <c r="E2901" s="35" t="s">
        <v>4168</v>
      </c>
      <c r="F2901" s="52"/>
    </row>
    <row r="2902" spans="5:6" x14ac:dyDescent="0.25">
      <c r="E2902" s="35" t="s">
        <v>4169</v>
      </c>
      <c r="F2902" s="52"/>
    </row>
    <row r="2903" spans="5:6" x14ac:dyDescent="0.25">
      <c r="E2903" s="35" t="s">
        <v>4170</v>
      </c>
      <c r="F2903" s="52"/>
    </row>
    <row r="2904" spans="5:6" x14ac:dyDescent="0.25">
      <c r="E2904" s="35" t="s">
        <v>4171</v>
      </c>
      <c r="F2904" s="52"/>
    </row>
    <row r="2905" spans="5:6" x14ac:dyDescent="0.25">
      <c r="E2905" s="35" t="s">
        <v>4172</v>
      </c>
      <c r="F2905" s="52"/>
    </row>
    <row r="2906" spans="5:6" x14ac:dyDescent="0.25">
      <c r="E2906" s="35" t="s">
        <v>4173</v>
      </c>
      <c r="F2906" s="52"/>
    </row>
    <row r="2907" spans="5:6" x14ac:dyDescent="0.25">
      <c r="E2907" s="35" t="s">
        <v>4174</v>
      </c>
      <c r="F2907" s="52"/>
    </row>
    <row r="2908" spans="5:6" x14ac:dyDescent="0.25">
      <c r="E2908" s="35" t="s">
        <v>4175</v>
      </c>
      <c r="F2908" s="52"/>
    </row>
    <row r="2909" spans="5:6" x14ac:dyDescent="0.25">
      <c r="E2909" s="35" t="s">
        <v>4176</v>
      </c>
      <c r="F2909" s="52"/>
    </row>
    <row r="2910" spans="5:6" x14ac:dyDescent="0.25">
      <c r="E2910" s="35" t="s">
        <v>4177</v>
      </c>
      <c r="F2910" s="52"/>
    </row>
    <row r="2911" spans="5:6" x14ac:dyDescent="0.25">
      <c r="E2911" s="35" t="s">
        <v>4178</v>
      </c>
      <c r="F2911" s="52"/>
    </row>
    <row r="2912" spans="5:6" x14ac:dyDescent="0.25">
      <c r="E2912" s="35" t="s">
        <v>4179</v>
      </c>
      <c r="F2912" s="52"/>
    </row>
    <row r="2913" spans="5:6" x14ac:dyDescent="0.25">
      <c r="E2913" s="35" t="s">
        <v>4180</v>
      </c>
      <c r="F2913" s="52"/>
    </row>
    <row r="2914" spans="5:6" x14ac:dyDescent="0.25">
      <c r="E2914" s="35" t="s">
        <v>4181</v>
      </c>
      <c r="F2914" s="52"/>
    </row>
    <row r="2915" spans="5:6" x14ac:dyDescent="0.25">
      <c r="E2915" s="35" t="s">
        <v>4182</v>
      </c>
      <c r="F2915" s="52"/>
    </row>
    <row r="2916" spans="5:6" x14ac:dyDescent="0.25">
      <c r="E2916" s="35" t="s">
        <v>4183</v>
      </c>
      <c r="F2916" s="52"/>
    </row>
    <row r="2917" spans="5:6" x14ac:dyDescent="0.25">
      <c r="E2917" s="35" t="s">
        <v>4184</v>
      </c>
      <c r="F2917" s="52"/>
    </row>
    <row r="2918" spans="5:6" x14ac:dyDescent="0.25">
      <c r="E2918" s="35" t="s">
        <v>4185</v>
      </c>
      <c r="F2918" s="52"/>
    </row>
    <row r="2919" spans="5:6" x14ac:dyDescent="0.25">
      <c r="E2919" s="35" t="s">
        <v>4186</v>
      </c>
      <c r="F2919" s="52"/>
    </row>
    <row r="2920" spans="5:6" x14ac:dyDescent="0.25">
      <c r="E2920" s="35" t="s">
        <v>4187</v>
      </c>
      <c r="F2920" s="52"/>
    </row>
    <row r="2921" spans="5:6" x14ac:dyDescent="0.25">
      <c r="E2921" s="35" t="s">
        <v>4188</v>
      </c>
      <c r="F2921" s="52"/>
    </row>
    <row r="2922" spans="5:6" x14ac:dyDescent="0.25">
      <c r="E2922" s="35" t="s">
        <v>4189</v>
      </c>
      <c r="F2922" s="52"/>
    </row>
    <row r="2923" spans="5:6" x14ac:dyDescent="0.25">
      <c r="E2923" s="35" t="s">
        <v>4190</v>
      </c>
      <c r="F2923" s="52"/>
    </row>
    <row r="2924" spans="5:6" x14ac:dyDescent="0.25">
      <c r="E2924" s="35" t="s">
        <v>4191</v>
      </c>
      <c r="F2924" s="52"/>
    </row>
    <row r="2925" spans="5:6" x14ac:dyDescent="0.25">
      <c r="E2925" s="35" t="s">
        <v>4192</v>
      </c>
      <c r="F2925" s="52"/>
    </row>
    <row r="2926" spans="5:6" x14ac:dyDescent="0.25">
      <c r="E2926" s="35" t="s">
        <v>4193</v>
      </c>
      <c r="F2926" s="52"/>
    </row>
    <row r="2927" spans="5:6" x14ac:dyDescent="0.25">
      <c r="E2927" s="35" t="s">
        <v>4194</v>
      </c>
      <c r="F2927" s="52"/>
    </row>
    <row r="2928" spans="5:6" x14ac:dyDescent="0.25">
      <c r="E2928" s="35" t="s">
        <v>4195</v>
      </c>
      <c r="F2928" s="52"/>
    </row>
    <row r="2929" spans="5:6" x14ac:dyDescent="0.25">
      <c r="E2929" s="35" t="s">
        <v>4196</v>
      </c>
      <c r="F2929" s="52"/>
    </row>
    <row r="2930" spans="5:6" x14ac:dyDescent="0.25">
      <c r="E2930" s="35" t="s">
        <v>4197</v>
      </c>
      <c r="F2930" s="52"/>
    </row>
    <row r="2931" spans="5:6" x14ac:dyDescent="0.25">
      <c r="E2931" s="35" t="s">
        <v>4198</v>
      </c>
      <c r="F2931" s="52"/>
    </row>
    <row r="2932" spans="5:6" x14ac:dyDescent="0.25">
      <c r="E2932" s="35" t="s">
        <v>4199</v>
      </c>
      <c r="F2932" s="52"/>
    </row>
    <row r="2933" spans="5:6" x14ac:dyDescent="0.25">
      <c r="E2933" s="35" t="s">
        <v>4200</v>
      </c>
      <c r="F2933" s="52"/>
    </row>
    <row r="2934" spans="5:6" x14ac:dyDescent="0.25">
      <c r="E2934" s="35" t="s">
        <v>4201</v>
      </c>
      <c r="F2934" s="52"/>
    </row>
    <row r="2935" spans="5:6" x14ac:dyDescent="0.25">
      <c r="E2935" s="35" t="s">
        <v>4202</v>
      </c>
      <c r="F2935" s="52"/>
    </row>
    <row r="2936" spans="5:6" x14ac:dyDescent="0.25">
      <c r="E2936" s="35" t="s">
        <v>4203</v>
      </c>
      <c r="F2936" s="52"/>
    </row>
    <row r="2937" spans="5:6" x14ac:dyDescent="0.25">
      <c r="E2937" s="35" t="s">
        <v>4204</v>
      </c>
      <c r="F2937" s="52"/>
    </row>
    <row r="2938" spans="5:6" x14ac:dyDescent="0.25">
      <c r="E2938" s="35" t="s">
        <v>4205</v>
      </c>
      <c r="F2938" s="52"/>
    </row>
    <row r="2939" spans="5:6" x14ac:dyDescent="0.25">
      <c r="E2939" s="35" t="s">
        <v>4206</v>
      </c>
      <c r="F2939" s="52"/>
    </row>
    <row r="2940" spans="5:6" x14ac:dyDescent="0.25">
      <c r="E2940" s="35" t="s">
        <v>4207</v>
      </c>
      <c r="F2940" s="52"/>
    </row>
    <row r="2941" spans="5:6" x14ac:dyDescent="0.25">
      <c r="E2941" s="35" t="s">
        <v>4208</v>
      </c>
      <c r="F2941" s="52"/>
    </row>
    <row r="2942" spans="5:6" x14ac:dyDescent="0.25">
      <c r="E2942" s="35" t="s">
        <v>4209</v>
      </c>
      <c r="F2942" s="52"/>
    </row>
    <row r="2943" spans="5:6" x14ac:dyDescent="0.25">
      <c r="E2943" s="35" t="s">
        <v>4210</v>
      </c>
      <c r="F2943" s="52"/>
    </row>
    <row r="2944" spans="5:6" x14ac:dyDescent="0.25">
      <c r="E2944" s="35" t="s">
        <v>4211</v>
      </c>
      <c r="F2944" s="52"/>
    </row>
    <row r="2945" spans="5:6" x14ac:dyDescent="0.25">
      <c r="E2945" s="35" t="s">
        <v>4212</v>
      </c>
      <c r="F2945" s="52"/>
    </row>
    <row r="2946" spans="5:6" x14ac:dyDescent="0.25">
      <c r="E2946" s="35" t="s">
        <v>4213</v>
      </c>
      <c r="F2946" s="52"/>
    </row>
    <row r="2947" spans="5:6" x14ac:dyDescent="0.25">
      <c r="E2947" s="35" t="s">
        <v>4214</v>
      </c>
      <c r="F2947" s="52"/>
    </row>
    <row r="2948" spans="5:6" x14ac:dyDescent="0.25">
      <c r="E2948" s="35" t="s">
        <v>4215</v>
      </c>
      <c r="F2948" s="52"/>
    </row>
    <row r="2949" spans="5:6" x14ac:dyDescent="0.25">
      <c r="E2949" s="35" t="s">
        <v>4216</v>
      </c>
      <c r="F2949" s="52"/>
    </row>
    <row r="2950" spans="5:6" x14ac:dyDescent="0.25">
      <c r="E2950" s="35" t="s">
        <v>4217</v>
      </c>
      <c r="F2950" s="52"/>
    </row>
    <row r="2951" spans="5:6" x14ac:dyDescent="0.25">
      <c r="E2951" s="35" t="s">
        <v>4218</v>
      </c>
      <c r="F2951" s="52"/>
    </row>
    <row r="2952" spans="5:6" x14ac:dyDescent="0.25">
      <c r="E2952" s="35" t="s">
        <v>4219</v>
      </c>
      <c r="F2952" s="52"/>
    </row>
    <row r="2953" spans="5:6" x14ac:dyDescent="0.25">
      <c r="E2953" s="35" t="s">
        <v>4220</v>
      </c>
      <c r="F2953" s="52"/>
    </row>
    <row r="2954" spans="5:6" x14ac:dyDescent="0.25">
      <c r="E2954" s="35" t="s">
        <v>4221</v>
      </c>
      <c r="F2954" s="52"/>
    </row>
    <row r="2955" spans="5:6" x14ac:dyDescent="0.25">
      <c r="E2955" s="35" t="s">
        <v>4222</v>
      </c>
      <c r="F2955" s="52"/>
    </row>
    <row r="2956" spans="5:6" x14ac:dyDescent="0.25">
      <c r="E2956" s="35" t="s">
        <v>4223</v>
      </c>
      <c r="F2956" s="52"/>
    </row>
    <row r="2957" spans="5:6" x14ac:dyDescent="0.25">
      <c r="E2957" s="35" t="s">
        <v>4224</v>
      </c>
      <c r="F2957" s="52"/>
    </row>
    <row r="2958" spans="5:6" x14ac:dyDescent="0.25">
      <c r="E2958" s="35" t="s">
        <v>4225</v>
      </c>
      <c r="F2958" s="52"/>
    </row>
    <row r="2959" spans="5:6" x14ac:dyDescent="0.25">
      <c r="E2959" s="35" t="s">
        <v>4226</v>
      </c>
      <c r="F2959" s="52"/>
    </row>
    <row r="2960" spans="5:6" x14ac:dyDescent="0.25">
      <c r="E2960" s="35" t="s">
        <v>4227</v>
      </c>
      <c r="F2960" s="52"/>
    </row>
    <row r="2961" spans="5:6" x14ac:dyDescent="0.25">
      <c r="E2961" s="35" t="s">
        <v>4228</v>
      </c>
      <c r="F2961" s="52"/>
    </row>
    <row r="2962" spans="5:6" x14ac:dyDescent="0.25">
      <c r="E2962" s="35" t="s">
        <v>4229</v>
      </c>
      <c r="F2962" s="52"/>
    </row>
    <row r="2963" spans="5:6" x14ac:dyDescent="0.25">
      <c r="E2963" s="35" t="s">
        <v>4230</v>
      </c>
      <c r="F2963" s="52"/>
    </row>
    <row r="2964" spans="5:6" x14ac:dyDescent="0.25">
      <c r="E2964" s="35" t="s">
        <v>4231</v>
      </c>
      <c r="F2964" s="52"/>
    </row>
    <row r="2965" spans="5:6" x14ac:dyDescent="0.25">
      <c r="E2965" s="35" t="s">
        <v>4232</v>
      </c>
      <c r="F2965" s="52"/>
    </row>
    <row r="2966" spans="5:6" x14ac:dyDescent="0.25">
      <c r="E2966" s="35" t="s">
        <v>4233</v>
      </c>
      <c r="F2966" s="52"/>
    </row>
    <row r="2967" spans="5:6" x14ac:dyDescent="0.25">
      <c r="E2967" s="35" t="s">
        <v>4234</v>
      </c>
      <c r="F2967" s="52"/>
    </row>
    <row r="2968" spans="5:6" x14ac:dyDescent="0.25">
      <c r="E2968" s="35" t="s">
        <v>4235</v>
      </c>
      <c r="F2968" s="52"/>
    </row>
    <row r="2969" spans="5:6" x14ac:dyDescent="0.25">
      <c r="E2969" s="35" t="s">
        <v>4236</v>
      </c>
      <c r="F2969" s="52"/>
    </row>
    <row r="2970" spans="5:6" x14ac:dyDescent="0.25">
      <c r="E2970" s="35" t="s">
        <v>4237</v>
      </c>
      <c r="F2970" s="52"/>
    </row>
    <row r="2971" spans="5:6" x14ac:dyDescent="0.25">
      <c r="E2971" s="35" t="s">
        <v>4238</v>
      </c>
      <c r="F2971" s="52"/>
    </row>
    <row r="2972" spans="5:6" x14ac:dyDescent="0.25">
      <c r="E2972" s="35" t="s">
        <v>4239</v>
      </c>
      <c r="F2972" s="52"/>
    </row>
    <row r="2973" spans="5:6" x14ac:dyDescent="0.25">
      <c r="E2973" s="35" t="s">
        <v>4240</v>
      </c>
      <c r="F2973" s="52"/>
    </row>
    <row r="2974" spans="5:6" x14ac:dyDescent="0.25">
      <c r="E2974" s="35" t="s">
        <v>4241</v>
      </c>
      <c r="F2974" s="52"/>
    </row>
    <row r="2975" spans="5:6" x14ac:dyDescent="0.25">
      <c r="E2975" s="35" t="s">
        <v>4242</v>
      </c>
      <c r="F2975" s="52"/>
    </row>
    <row r="2976" spans="5:6" x14ac:dyDescent="0.25">
      <c r="E2976" s="35" t="s">
        <v>4243</v>
      </c>
      <c r="F2976" s="52"/>
    </row>
    <row r="2977" spans="5:6" x14ac:dyDescent="0.25">
      <c r="E2977" s="35" t="s">
        <v>4244</v>
      </c>
      <c r="F2977" s="52"/>
    </row>
    <row r="2978" spans="5:6" x14ac:dyDescent="0.25">
      <c r="E2978" s="35" t="s">
        <v>4245</v>
      </c>
      <c r="F2978" s="52"/>
    </row>
    <row r="2979" spans="5:6" x14ac:dyDescent="0.25">
      <c r="E2979" s="35" t="s">
        <v>4246</v>
      </c>
      <c r="F2979" s="52"/>
    </row>
    <row r="2980" spans="5:6" x14ac:dyDescent="0.25">
      <c r="E2980" s="35" t="s">
        <v>4247</v>
      </c>
      <c r="F2980" s="52"/>
    </row>
    <row r="2981" spans="5:6" x14ac:dyDescent="0.25">
      <c r="E2981" s="35" t="s">
        <v>4248</v>
      </c>
      <c r="F2981" s="52"/>
    </row>
    <row r="2982" spans="5:6" x14ac:dyDescent="0.25">
      <c r="E2982" s="35" t="s">
        <v>4249</v>
      </c>
      <c r="F2982" s="52"/>
    </row>
    <row r="2983" spans="5:6" x14ac:dyDescent="0.25">
      <c r="E2983" s="35" t="s">
        <v>4250</v>
      </c>
      <c r="F2983" s="52"/>
    </row>
    <row r="2984" spans="5:6" x14ac:dyDescent="0.25">
      <c r="E2984" s="35" t="s">
        <v>4251</v>
      </c>
      <c r="F2984" s="52"/>
    </row>
    <row r="2985" spans="5:6" x14ac:dyDescent="0.25">
      <c r="E2985" s="35" t="s">
        <v>4252</v>
      </c>
      <c r="F2985" s="52"/>
    </row>
    <row r="2986" spans="5:6" x14ac:dyDescent="0.25">
      <c r="E2986" s="35" t="s">
        <v>4253</v>
      </c>
      <c r="F2986" s="52"/>
    </row>
    <row r="2987" spans="5:6" x14ac:dyDescent="0.25">
      <c r="E2987" s="35" t="s">
        <v>0</v>
      </c>
      <c r="F2987" s="52"/>
    </row>
    <row r="2988" spans="5:6" x14ac:dyDescent="0.25">
      <c r="E2988" s="35" t="s">
        <v>1</v>
      </c>
      <c r="F2988" s="52"/>
    </row>
    <row r="2989" spans="5:6" x14ac:dyDescent="0.25">
      <c r="E2989" s="35" t="s">
        <v>2</v>
      </c>
      <c r="F2989" s="52"/>
    </row>
    <row r="2990" spans="5:6" x14ac:dyDescent="0.25">
      <c r="E2990" s="35" t="s">
        <v>3</v>
      </c>
      <c r="F2990" s="52"/>
    </row>
    <row r="2991" spans="5:6" x14ac:dyDescent="0.25">
      <c r="E2991" s="35" t="s">
        <v>4</v>
      </c>
      <c r="F2991" s="52"/>
    </row>
    <row r="2992" spans="5:6" x14ac:dyDescent="0.25">
      <c r="E2992" s="35" t="s">
        <v>5</v>
      </c>
      <c r="F2992" s="52"/>
    </row>
    <row r="2993" spans="5:6" x14ac:dyDescent="0.25">
      <c r="E2993" s="35" t="s">
        <v>6</v>
      </c>
      <c r="F2993" s="52"/>
    </row>
    <row r="2994" spans="5:6" x14ac:dyDescent="0.25">
      <c r="E2994" s="35" t="s">
        <v>7</v>
      </c>
      <c r="F2994" s="52"/>
    </row>
    <row r="2995" spans="5:6" x14ac:dyDescent="0.25">
      <c r="E2995" s="35" t="s">
        <v>8</v>
      </c>
      <c r="F2995" s="52"/>
    </row>
    <row r="2996" spans="5:6" x14ac:dyDescent="0.25">
      <c r="E2996" s="35" t="s">
        <v>9</v>
      </c>
      <c r="F2996" s="52"/>
    </row>
    <row r="2997" spans="5:6" x14ac:dyDescent="0.25">
      <c r="E2997" s="35" t="s">
        <v>10</v>
      </c>
      <c r="F2997" s="52"/>
    </row>
    <row r="2998" spans="5:6" x14ac:dyDescent="0.25">
      <c r="E2998" s="35" t="s">
        <v>11</v>
      </c>
      <c r="F2998" s="52"/>
    </row>
    <row r="2999" spans="5:6" x14ac:dyDescent="0.25">
      <c r="E2999" s="35" t="s">
        <v>12</v>
      </c>
      <c r="F2999" s="52"/>
    </row>
    <row r="3000" spans="5:6" x14ac:dyDescent="0.25">
      <c r="E3000" s="35" t="s">
        <v>13</v>
      </c>
      <c r="F3000" s="52"/>
    </row>
    <row r="3001" spans="5:6" x14ac:dyDescent="0.25">
      <c r="E3001" s="35" t="s">
        <v>14</v>
      </c>
      <c r="F3001" s="52"/>
    </row>
    <row r="3002" spans="5:6" x14ac:dyDescent="0.25">
      <c r="E3002" s="35" t="s">
        <v>15</v>
      </c>
      <c r="F3002" s="52"/>
    </row>
    <row r="3003" spans="5:6" x14ac:dyDescent="0.25">
      <c r="E3003" s="35" t="s">
        <v>16</v>
      </c>
      <c r="F3003" s="52"/>
    </row>
    <row r="3004" spans="5:6" x14ac:dyDescent="0.25">
      <c r="E3004" s="35" t="s">
        <v>17</v>
      </c>
      <c r="F3004" s="52"/>
    </row>
    <row r="3005" spans="5:6" x14ac:dyDescent="0.25">
      <c r="E3005" s="35" t="s">
        <v>18</v>
      </c>
      <c r="F3005" s="52"/>
    </row>
    <row r="3006" spans="5:6" x14ac:dyDescent="0.25">
      <c r="E3006" s="35" t="s">
        <v>19</v>
      </c>
      <c r="F3006" s="52"/>
    </row>
    <row r="3007" spans="5:6" x14ac:dyDescent="0.25">
      <c r="E3007" s="35" t="s">
        <v>20</v>
      </c>
      <c r="F3007" s="52"/>
    </row>
    <row r="3008" spans="5:6" x14ac:dyDescent="0.25">
      <c r="E3008" s="35" t="s">
        <v>21</v>
      </c>
      <c r="F3008" s="52"/>
    </row>
    <row r="3009" spans="5:6" x14ac:dyDescent="0.25">
      <c r="E3009" s="35"/>
      <c r="F3009" s="52"/>
    </row>
    <row r="3010" spans="5:6" x14ac:dyDescent="0.25">
      <c r="E3010" s="35" t="s">
        <v>3259</v>
      </c>
      <c r="F3010" s="52"/>
    </row>
    <row r="3011" spans="5:6" x14ac:dyDescent="0.25">
      <c r="E3011" s="35" t="s">
        <v>3262</v>
      </c>
      <c r="F3011" s="52"/>
    </row>
    <row r="3012" spans="5:6" x14ac:dyDescent="0.25">
      <c r="E3012" s="35" t="s">
        <v>3265</v>
      </c>
      <c r="F3012" s="52"/>
    </row>
    <row r="3013" spans="5:6" x14ac:dyDescent="0.25">
      <c r="E3013" s="35" t="s">
        <v>3268</v>
      </c>
      <c r="F3013" s="52"/>
    </row>
    <row r="3014" spans="5:6" x14ac:dyDescent="0.25">
      <c r="E3014" s="35" t="s">
        <v>3271</v>
      </c>
      <c r="F3014" s="52"/>
    </row>
    <row r="3015" spans="5:6" x14ac:dyDescent="0.25">
      <c r="E3015" s="35" t="s">
        <v>3274</v>
      </c>
      <c r="F3015" s="52"/>
    </row>
    <row r="3016" spans="5:6" x14ac:dyDescent="0.25">
      <c r="E3016" s="35" t="s">
        <v>3277</v>
      </c>
      <c r="F3016" s="52"/>
    </row>
    <row r="3017" spans="5:6" x14ac:dyDescent="0.25">
      <c r="E3017" s="35" t="s">
        <v>3280</v>
      </c>
      <c r="F3017" s="52"/>
    </row>
    <row r="3018" spans="5:6" x14ac:dyDescent="0.25">
      <c r="E3018" s="35" t="s">
        <v>3283</v>
      </c>
      <c r="F3018" s="52"/>
    </row>
    <row r="3019" spans="5:6" x14ac:dyDescent="0.25">
      <c r="E3019" s="35" t="s">
        <v>3286</v>
      </c>
      <c r="F3019" s="52"/>
    </row>
    <row r="3020" spans="5:6" x14ac:dyDescent="0.25">
      <c r="E3020" s="35" t="s">
        <v>3289</v>
      </c>
      <c r="F3020" s="52"/>
    </row>
    <row r="3021" spans="5:6" x14ac:dyDescent="0.25">
      <c r="E3021" s="35" t="s">
        <v>3292</v>
      </c>
      <c r="F3021" s="52"/>
    </row>
    <row r="3022" spans="5:6" x14ac:dyDescent="0.25">
      <c r="E3022" s="35" t="s">
        <v>3295</v>
      </c>
      <c r="F3022" s="52"/>
    </row>
    <row r="3023" spans="5:6" x14ac:dyDescent="0.25">
      <c r="E3023" s="35" t="s">
        <v>3298</v>
      </c>
      <c r="F3023" s="52"/>
    </row>
    <row r="3024" spans="5:6" x14ac:dyDescent="0.25">
      <c r="E3024" s="35" t="s">
        <v>3301</v>
      </c>
      <c r="F3024" s="52"/>
    </row>
    <row r="3025" spans="5:6" x14ac:dyDescent="0.25">
      <c r="E3025" s="35" t="s">
        <v>3304</v>
      </c>
      <c r="F3025" s="52"/>
    </row>
    <row r="3026" spans="5:6" x14ac:dyDescent="0.25">
      <c r="E3026" s="35" t="s">
        <v>3307</v>
      </c>
      <c r="F3026" s="52"/>
    </row>
    <row r="3027" spans="5:6" x14ac:dyDescent="0.25">
      <c r="E3027" s="35" t="s">
        <v>3310</v>
      </c>
      <c r="F3027" s="52"/>
    </row>
    <row r="3028" spans="5:6" x14ac:dyDescent="0.25">
      <c r="E3028" s="35" t="s">
        <v>3313</v>
      </c>
      <c r="F3028" s="52"/>
    </row>
    <row r="3029" spans="5:6" x14ac:dyDescent="0.25">
      <c r="E3029" s="35" t="s">
        <v>3316</v>
      </c>
      <c r="F3029" s="52"/>
    </row>
    <row r="3030" spans="5:6" x14ac:dyDescent="0.25">
      <c r="E3030" s="35" t="s">
        <v>3319</v>
      </c>
      <c r="F3030" s="52"/>
    </row>
    <row r="3031" spans="5:6" x14ac:dyDescent="0.25">
      <c r="E3031" s="35" t="s">
        <v>3322</v>
      </c>
      <c r="F3031" s="52"/>
    </row>
    <row r="3032" spans="5:6" x14ac:dyDescent="0.25">
      <c r="E3032" s="35" t="s">
        <v>3325</v>
      </c>
      <c r="F3032" s="52"/>
    </row>
    <row r="3033" spans="5:6" x14ac:dyDescent="0.25">
      <c r="E3033" s="35" t="s">
        <v>3328</v>
      </c>
      <c r="F3033" s="52"/>
    </row>
    <row r="3034" spans="5:6" x14ac:dyDescent="0.25">
      <c r="E3034" s="35" t="s">
        <v>3331</v>
      </c>
      <c r="F3034" s="52"/>
    </row>
    <row r="3035" spans="5:6" x14ac:dyDescent="0.25">
      <c r="E3035" s="35" t="s">
        <v>3334</v>
      </c>
      <c r="F3035" s="52"/>
    </row>
    <row r="3036" spans="5:6" x14ac:dyDescent="0.25">
      <c r="E3036" s="35" t="s">
        <v>3337</v>
      </c>
      <c r="F3036" s="52"/>
    </row>
    <row r="3037" spans="5:6" x14ac:dyDescent="0.25">
      <c r="E3037" s="35" t="s">
        <v>3340</v>
      </c>
      <c r="F3037" s="52"/>
    </row>
    <row r="3038" spans="5:6" x14ac:dyDescent="0.25">
      <c r="E3038" s="35" t="s">
        <v>3343</v>
      </c>
      <c r="F3038" s="52"/>
    </row>
    <row r="3039" spans="5:6" x14ac:dyDescent="0.25">
      <c r="E3039" s="35" t="s">
        <v>3346</v>
      </c>
      <c r="F3039" s="52"/>
    </row>
    <row r="3040" spans="5:6" x14ac:dyDescent="0.25">
      <c r="E3040" s="35" t="s">
        <v>3349</v>
      </c>
      <c r="F3040" s="52"/>
    </row>
    <row r="3041" spans="5:6" x14ac:dyDescent="0.25">
      <c r="E3041" s="35" t="s">
        <v>7665</v>
      </c>
      <c r="F3041" s="52"/>
    </row>
    <row r="3042" spans="5:6" x14ac:dyDescent="0.25">
      <c r="E3042" s="35" t="s">
        <v>7668</v>
      </c>
      <c r="F3042" s="52"/>
    </row>
    <row r="3043" spans="5:6" x14ac:dyDescent="0.25">
      <c r="E3043" s="35" t="s">
        <v>7671</v>
      </c>
      <c r="F3043" s="52"/>
    </row>
    <row r="3044" spans="5:6" x14ac:dyDescent="0.25">
      <c r="E3044" s="35" t="s">
        <v>7674</v>
      </c>
      <c r="F3044" s="52"/>
    </row>
    <row r="3045" spans="5:6" x14ac:dyDescent="0.25">
      <c r="E3045" s="35" t="s">
        <v>7677</v>
      </c>
      <c r="F3045" s="52"/>
    </row>
    <row r="3046" spans="5:6" x14ac:dyDescent="0.25">
      <c r="E3046" s="35" t="s">
        <v>7680</v>
      </c>
      <c r="F3046" s="52"/>
    </row>
    <row r="3047" spans="5:6" x14ac:dyDescent="0.25">
      <c r="E3047" s="35" t="s">
        <v>7683</v>
      </c>
      <c r="F3047" s="52"/>
    </row>
    <row r="3048" spans="5:6" x14ac:dyDescent="0.25">
      <c r="E3048" s="35" t="s">
        <v>7686</v>
      </c>
      <c r="F3048" s="52"/>
    </row>
    <row r="3049" spans="5:6" x14ac:dyDescent="0.25">
      <c r="E3049" s="35" t="s">
        <v>7689</v>
      </c>
      <c r="F3049" s="52"/>
    </row>
    <row r="3050" spans="5:6" x14ac:dyDescent="0.25">
      <c r="E3050" s="35" t="s">
        <v>7692</v>
      </c>
      <c r="F3050" s="52"/>
    </row>
    <row r="3051" spans="5:6" x14ac:dyDescent="0.25">
      <c r="E3051" s="35" t="s">
        <v>7695</v>
      </c>
      <c r="F3051" s="52"/>
    </row>
    <row r="3052" spans="5:6" x14ac:dyDescent="0.25">
      <c r="E3052" s="35" t="s">
        <v>7698</v>
      </c>
      <c r="F3052" s="52"/>
    </row>
    <row r="3053" spans="5:6" x14ac:dyDescent="0.25">
      <c r="E3053" s="35" t="s">
        <v>7701</v>
      </c>
      <c r="F3053" s="52"/>
    </row>
    <row r="3054" spans="5:6" x14ac:dyDescent="0.25">
      <c r="E3054" s="35" t="s">
        <v>7704</v>
      </c>
      <c r="F3054" s="52"/>
    </row>
    <row r="3055" spans="5:6" x14ac:dyDescent="0.25">
      <c r="E3055" s="35" t="s">
        <v>7707</v>
      </c>
      <c r="F3055" s="52"/>
    </row>
    <row r="3056" spans="5:6" x14ac:dyDescent="0.25">
      <c r="E3056" s="35" t="s">
        <v>7710</v>
      </c>
      <c r="F3056" s="52"/>
    </row>
    <row r="3057" spans="5:6" x14ac:dyDescent="0.25">
      <c r="E3057" s="35" t="s">
        <v>7713</v>
      </c>
      <c r="F3057" s="52"/>
    </row>
    <row r="3058" spans="5:6" x14ac:dyDescent="0.25">
      <c r="E3058" s="35" t="s">
        <v>7716</v>
      </c>
      <c r="F3058" s="52"/>
    </row>
    <row r="3059" spans="5:6" x14ac:dyDescent="0.25">
      <c r="E3059" s="35" t="s">
        <v>7719</v>
      </c>
      <c r="F3059" s="52"/>
    </row>
    <row r="3060" spans="5:6" x14ac:dyDescent="0.25">
      <c r="E3060" s="35" t="s">
        <v>7722</v>
      </c>
      <c r="F3060" s="52"/>
    </row>
    <row r="3061" spans="5:6" x14ac:dyDescent="0.25">
      <c r="E3061" s="35" t="s">
        <v>7725</v>
      </c>
      <c r="F3061" s="52"/>
    </row>
    <row r="3062" spans="5:6" x14ac:dyDescent="0.25">
      <c r="E3062" s="35" t="s">
        <v>7728</v>
      </c>
      <c r="F3062" s="52"/>
    </row>
    <row r="3063" spans="5:6" x14ac:dyDescent="0.25">
      <c r="E3063" s="35" t="s">
        <v>7731</v>
      </c>
      <c r="F3063" s="52"/>
    </row>
    <row r="3064" spans="5:6" x14ac:dyDescent="0.25">
      <c r="E3064" s="35" t="s">
        <v>7734</v>
      </c>
      <c r="F3064" s="52"/>
    </row>
    <row r="3065" spans="5:6" x14ac:dyDescent="0.25">
      <c r="E3065" s="35" t="s">
        <v>7737</v>
      </c>
      <c r="F3065" s="52"/>
    </row>
    <row r="3066" spans="5:6" x14ac:dyDescent="0.25">
      <c r="E3066" s="35" t="s">
        <v>7740</v>
      </c>
      <c r="F3066" s="52"/>
    </row>
    <row r="3067" spans="5:6" x14ac:dyDescent="0.25">
      <c r="E3067" s="35" t="s">
        <v>7743</v>
      </c>
      <c r="F3067" s="52"/>
    </row>
    <row r="3068" spans="5:6" x14ac:dyDescent="0.25">
      <c r="E3068" s="35" t="s">
        <v>7746</v>
      </c>
      <c r="F3068" s="52"/>
    </row>
    <row r="3069" spans="5:6" x14ac:dyDescent="0.25">
      <c r="E3069" s="35" t="s">
        <v>7749</v>
      </c>
      <c r="F3069" s="52"/>
    </row>
    <row r="3070" spans="5:6" x14ac:dyDescent="0.25">
      <c r="E3070" s="35" t="s">
        <v>7752</v>
      </c>
      <c r="F3070" s="52"/>
    </row>
    <row r="3071" spans="5:6" x14ac:dyDescent="0.25">
      <c r="E3071" s="35" t="s">
        <v>7755</v>
      </c>
      <c r="F3071" s="52"/>
    </row>
    <row r="3072" spans="5:6" x14ac:dyDescent="0.25">
      <c r="E3072" s="35" t="s">
        <v>7758</v>
      </c>
      <c r="F3072" s="52"/>
    </row>
    <row r="3073" spans="5:6" x14ac:dyDescent="0.25">
      <c r="E3073" s="35" t="s">
        <v>7761</v>
      </c>
      <c r="F3073" s="52"/>
    </row>
    <row r="3074" spans="5:6" x14ac:dyDescent="0.25">
      <c r="E3074" s="35" t="s">
        <v>7764</v>
      </c>
      <c r="F3074" s="52"/>
    </row>
    <row r="3075" spans="5:6" x14ac:dyDescent="0.25">
      <c r="E3075" s="35" t="s">
        <v>7767</v>
      </c>
      <c r="F3075" s="52"/>
    </row>
    <row r="3076" spans="5:6" x14ac:dyDescent="0.25">
      <c r="E3076" s="35" t="s">
        <v>7770</v>
      </c>
      <c r="F3076" s="52"/>
    </row>
    <row r="3077" spans="5:6" x14ac:dyDescent="0.25">
      <c r="E3077" s="35" t="s">
        <v>7773</v>
      </c>
      <c r="F3077" s="52"/>
    </row>
    <row r="3078" spans="5:6" x14ac:dyDescent="0.25">
      <c r="E3078" s="35" t="s">
        <v>7776</v>
      </c>
      <c r="F3078" s="52"/>
    </row>
    <row r="3079" spans="5:6" x14ac:dyDescent="0.25">
      <c r="E3079" s="35" t="s">
        <v>7779</v>
      </c>
      <c r="F3079" s="52"/>
    </row>
    <row r="3080" spans="5:6" x14ac:dyDescent="0.25">
      <c r="E3080" s="35" t="s">
        <v>7782</v>
      </c>
      <c r="F3080" s="52"/>
    </row>
    <row r="3081" spans="5:6" x14ac:dyDescent="0.25">
      <c r="E3081" s="35" t="s">
        <v>7785</v>
      </c>
      <c r="F3081" s="52"/>
    </row>
    <row r="3082" spans="5:6" x14ac:dyDescent="0.25">
      <c r="E3082" s="35" t="s">
        <v>7788</v>
      </c>
      <c r="F3082" s="52"/>
    </row>
    <row r="3083" spans="5:6" x14ac:dyDescent="0.25">
      <c r="E3083" s="35" t="s">
        <v>7791</v>
      </c>
      <c r="F3083" s="52"/>
    </row>
    <row r="3084" spans="5:6" x14ac:dyDescent="0.25">
      <c r="E3084" s="35" t="s">
        <v>7794</v>
      </c>
      <c r="F3084" s="52"/>
    </row>
    <row r="3085" spans="5:6" x14ac:dyDescent="0.25">
      <c r="E3085" s="35" t="s">
        <v>7797</v>
      </c>
      <c r="F3085" s="52"/>
    </row>
    <row r="3086" spans="5:6" x14ac:dyDescent="0.25">
      <c r="E3086" s="35" t="s">
        <v>7800</v>
      </c>
      <c r="F3086" s="52"/>
    </row>
    <row r="3087" spans="5:6" x14ac:dyDescent="0.25">
      <c r="E3087" s="35" t="s">
        <v>7803</v>
      </c>
      <c r="F3087" s="52"/>
    </row>
    <row r="3088" spans="5:6" x14ac:dyDescent="0.25">
      <c r="E3088" s="35" t="s">
        <v>7806</v>
      </c>
      <c r="F3088" s="52"/>
    </row>
    <row r="3089" spans="5:6" x14ac:dyDescent="0.25">
      <c r="E3089" s="35" t="s">
        <v>7809</v>
      </c>
      <c r="F3089" s="52"/>
    </row>
    <row r="3090" spans="5:6" x14ac:dyDescent="0.25">
      <c r="E3090" s="35" t="s">
        <v>7812</v>
      </c>
      <c r="F3090" s="52"/>
    </row>
    <row r="3091" spans="5:6" x14ac:dyDescent="0.25">
      <c r="E3091" s="35" t="s">
        <v>7815</v>
      </c>
      <c r="F3091" s="52"/>
    </row>
    <row r="3092" spans="5:6" x14ac:dyDescent="0.25">
      <c r="E3092" s="35" t="s">
        <v>7818</v>
      </c>
      <c r="F3092" s="52"/>
    </row>
    <row r="3093" spans="5:6" x14ac:dyDescent="0.25">
      <c r="E3093" s="35" t="s">
        <v>7821</v>
      </c>
      <c r="F3093" s="52"/>
    </row>
    <row r="3094" spans="5:6" x14ac:dyDescent="0.25">
      <c r="E3094" s="35" t="s">
        <v>7824</v>
      </c>
      <c r="F3094" s="52"/>
    </row>
    <row r="3095" spans="5:6" x14ac:dyDescent="0.25">
      <c r="E3095" s="35" t="s">
        <v>7827</v>
      </c>
      <c r="F3095" s="52"/>
    </row>
    <row r="3096" spans="5:6" x14ac:dyDescent="0.25">
      <c r="E3096" s="35" t="s">
        <v>7830</v>
      </c>
      <c r="F3096" s="52"/>
    </row>
    <row r="3097" spans="5:6" x14ac:dyDescent="0.25">
      <c r="E3097" s="35" t="s">
        <v>7833</v>
      </c>
      <c r="F3097" s="52"/>
    </row>
    <row r="3098" spans="5:6" x14ac:dyDescent="0.25">
      <c r="E3098" s="35" t="s">
        <v>7836</v>
      </c>
      <c r="F3098" s="52"/>
    </row>
    <row r="3099" spans="5:6" x14ac:dyDescent="0.25">
      <c r="E3099" s="35" t="s">
        <v>7839</v>
      </c>
      <c r="F3099" s="52"/>
    </row>
    <row r="3100" spans="5:6" x14ac:dyDescent="0.25">
      <c r="E3100" s="35" t="s">
        <v>7842</v>
      </c>
      <c r="F3100" s="52"/>
    </row>
    <row r="3101" spans="5:6" x14ac:dyDescent="0.25">
      <c r="E3101" s="35" t="s">
        <v>7845</v>
      </c>
      <c r="F3101" s="52"/>
    </row>
    <row r="3102" spans="5:6" x14ac:dyDescent="0.25">
      <c r="E3102" s="35" t="s">
        <v>7848</v>
      </c>
      <c r="F3102" s="52"/>
    </row>
    <row r="3103" spans="5:6" x14ac:dyDescent="0.25">
      <c r="E3103" s="35" t="s">
        <v>7851</v>
      </c>
      <c r="F3103" s="52"/>
    </row>
    <row r="3104" spans="5:6" x14ac:dyDescent="0.25">
      <c r="E3104" s="35" t="s">
        <v>7854</v>
      </c>
      <c r="F3104" s="52"/>
    </row>
    <row r="3105" spans="5:6" x14ac:dyDescent="0.25">
      <c r="E3105" s="35" t="s">
        <v>7857</v>
      </c>
      <c r="F3105" s="52"/>
    </row>
    <row r="3106" spans="5:6" x14ac:dyDescent="0.25">
      <c r="E3106" s="35" t="s">
        <v>7860</v>
      </c>
      <c r="F3106" s="52"/>
    </row>
    <row r="3107" spans="5:6" x14ac:dyDescent="0.25">
      <c r="E3107" s="35" t="s">
        <v>7863</v>
      </c>
      <c r="F3107" s="52"/>
    </row>
    <row r="3108" spans="5:6" x14ac:dyDescent="0.25">
      <c r="E3108" s="35" t="s">
        <v>7866</v>
      </c>
      <c r="F3108" s="52"/>
    </row>
    <row r="3109" spans="5:6" x14ac:dyDescent="0.25">
      <c r="E3109" s="35" t="s">
        <v>7869</v>
      </c>
      <c r="F3109" s="52"/>
    </row>
    <row r="3110" spans="5:6" x14ac:dyDescent="0.25">
      <c r="E3110" s="35" t="s">
        <v>7872</v>
      </c>
      <c r="F3110" s="52"/>
    </row>
    <row r="3111" spans="5:6" x14ac:dyDescent="0.25">
      <c r="E3111" s="35" t="s">
        <v>7875</v>
      </c>
      <c r="F3111" s="52"/>
    </row>
    <row r="3112" spans="5:6" x14ac:dyDescent="0.25">
      <c r="E3112" s="35" t="s">
        <v>7878</v>
      </c>
      <c r="F3112" s="52"/>
    </row>
    <row r="3113" spans="5:6" x14ac:dyDescent="0.25">
      <c r="E3113" s="35" t="s">
        <v>7881</v>
      </c>
      <c r="F3113" s="52"/>
    </row>
    <row r="3114" spans="5:6" x14ac:dyDescent="0.25">
      <c r="E3114" s="35" t="s">
        <v>7884</v>
      </c>
      <c r="F3114" s="52"/>
    </row>
    <row r="3115" spans="5:6" x14ac:dyDescent="0.25">
      <c r="E3115" s="35" t="s">
        <v>7887</v>
      </c>
      <c r="F3115" s="52"/>
    </row>
    <row r="3116" spans="5:6" x14ac:dyDescent="0.25">
      <c r="E3116" s="35" t="s">
        <v>7890</v>
      </c>
      <c r="F3116" s="52"/>
    </row>
    <row r="3117" spans="5:6" x14ac:dyDescent="0.25">
      <c r="E3117" s="35" t="s">
        <v>7893</v>
      </c>
      <c r="F3117" s="52"/>
    </row>
    <row r="3118" spans="5:6" x14ac:dyDescent="0.25">
      <c r="E3118" s="35" t="s">
        <v>7896</v>
      </c>
      <c r="F3118" s="52"/>
    </row>
    <row r="3119" spans="5:6" x14ac:dyDescent="0.25">
      <c r="E3119" s="35" t="s">
        <v>7899</v>
      </c>
      <c r="F3119" s="52"/>
    </row>
    <row r="3120" spans="5:6" x14ac:dyDescent="0.25">
      <c r="E3120" s="35" t="s">
        <v>7902</v>
      </c>
      <c r="F3120" s="52"/>
    </row>
    <row r="3121" spans="5:6" x14ac:dyDescent="0.25">
      <c r="E3121" s="35" t="s">
        <v>7905</v>
      </c>
      <c r="F3121" s="52"/>
    </row>
    <row r="3122" spans="5:6" x14ac:dyDescent="0.25">
      <c r="E3122" s="35" t="s">
        <v>7908</v>
      </c>
      <c r="F3122" s="52"/>
    </row>
    <row r="3123" spans="5:6" x14ac:dyDescent="0.25">
      <c r="E3123" s="35" t="s">
        <v>7911</v>
      </c>
      <c r="F3123" s="52"/>
    </row>
    <row r="3124" spans="5:6" x14ac:dyDescent="0.25">
      <c r="E3124" s="35" t="s">
        <v>7914</v>
      </c>
      <c r="F3124" s="52"/>
    </row>
    <row r="3125" spans="5:6" x14ac:dyDescent="0.25">
      <c r="E3125" s="35" t="s">
        <v>7917</v>
      </c>
      <c r="F3125" s="52"/>
    </row>
    <row r="3126" spans="5:6" x14ac:dyDescent="0.25">
      <c r="E3126" s="35" t="s">
        <v>7920</v>
      </c>
      <c r="F3126" s="52"/>
    </row>
    <row r="3127" spans="5:6" x14ac:dyDescent="0.25">
      <c r="E3127" s="35" t="s">
        <v>7923</v>
      </c>
      <c r="F3127" s="52"/>
    </row>
    <row r="3128" spans="5:6" x14ac:dyDescent="0.25">
      <c r="E3128" s="35" t="s">
        <v>7926</v>
      </c>
      <c r="F3128" s="52"/>
    </row>
    <row r="3129" spans="5:6" x14ac:dyDescent="0.25">
      <c r="E3129" s="35" t="s">
        <v>7929</v>
      </c>
      <c r="F3129" s="52"/>
    </row>
    <row r="3130" spans="5:6" x14ac:dyDescent="0.25">
      <c r="E3130" s="35" t="s">
        <v>7932</v>
      </c>
      <c r="F3130" s="52"/>
    </row>
    <row r="3131" spans="5:6" x14ac:dyDescent="0.25">
      <c r="E3131" s="35" t="s">
        <v>7935</v>
      </c>
      <c r="F3131" s="52"/>
    </row>
    <row r="3132" spans="5:6" x14ac:dyDescent="0.25">
      <c r="E3132" s="35" t="s">
        <v>7938</v>
      </c>
      <c r="F3132" s="52"/>
    </row>
    <row r="3133" spans="5:6" x14ac:dyDescent="0.25">
      <c r="E3133" s="35" t="s">
        <v>7941</v>
      </c>
      <c r="F3133" s="52"/>
    </row>
    <row r="3134" spans="5:6" x14ac:dyDescent="0.25">
      <c r="E3134" s="35" t="s">
        <v>7944</v>
      </c>
      <c r="F3134" s="52"/>
    </row>
    <row r="3135" spans="5:6" x14ac:dyDescent="0.25">
      <c r="E3135" s="35" t="s">
        <v>7947</v>
      </c>
      <c r="F3135" s="52"/>
    </row>
    <row r="3136" spans="5:6" x14ac:dyDescent="0.25">
      <c r="E3136" s="35" t="s">
        <v>7950</v>
      </c>
      <c r="F3136" s="52"/>
    </row>
    <row r="3137" spans="5:6" x14ac:dyDescent="0.25">
      <c r="E3137" s="35" t="s">
        <v>7953</v>
      </c>
      <c r="F3137" s="52"/>
    </row>
    <row r="3138" spans="5:6" x14ac:dyDescent="0.25">
      <c r="E3138" s="35" t="s">
        <v>7956</v>
      </c>
      <c r="F3138" s="52"/>
    </row>
    <row r="3139" spans="5:6" x14ac:dyDescent="0.25">
      <c r="E3139" s="35" t="s">
        <v>7959</v>
      </c>
      <c r="F3139" s="52"/>
    </row>
    <row r="3140" spans="5:6" x14ac:dyDescent="0.25">
      <c r="E3140" s="35" t="s">
        <v>7962</v>
      </c>
      <c r="F3140" s="52"/>
    </row>
    <row r="3141" spans="5:6" x14ac:dyDescent="0.25">
      <c r="E3141" s="35" t="s">
        <v>7965</v>
      </c>
      <c r="F3141" s="52"/>
    </row>
    <row r="3142" spans="5:6" x14ac:dyDescent="0.25">
      <c r="E3142" s="35" t="s">
        <v>7968</v>
      </c>
      <c r="F3142" s="52"/>
    </row>
    <row r="3143" spans="5:6" x14ac:dyDescent="0.25">
      <c r="E3143" s="35" t="s">
        <v>7971</v>
      </c>
      <c r="F3143" s="52"/>
    </row>
    <row r="3144" spans="5:6" x14ac:dyDescent="0.25">
      <c r="E3144" s="35" t="s">
        <v>7974</v>
      </c>
      <c r="F3144" s="52"/>
    </row>
    <row r="3145" spans="5:6" x14ac:dyDescent="0.25">
      <c r="E3145" s="35" t="s">
        <v>7977</v>
      </c>
      <c r="F3145" s="52"/>
    </row>
    <row r="3146" spans="5:6" x14ac:dyDescent="0.25">
      <c r="E3146" s="35" t="s">
        <v>7980</v>
      </c>
      <c r="F3146" s="52"/>
    </row>
    <row r="3147" spans="5:6" x14ac:dyDescent="0.25">
      <c r="E3147" s="35" t="s">
        <v>7983</v>
      </c>
      <c r="F3147" s="52"/>
    </row>
    <row r="3148" spans="5:6" x14ac:dyDescent="0.25">
      <c r="E3148" s="35" t="s">
        <v>7986</v>
      </c>
      <c r="F3148" s="52"/>
    </row>
    <row r="3149" spans="5:6" x14ac:dyDescent="0.25">
      <c r="E3149" s="35" t="s">
        <v>7989</v>
      </c>
      <c r="F3149" s="52"/>
    </row>
    <row r="3150" spans="5:6" x14ac:dyDescent="0.25">
      <c r="E3150" s="35" t="s">
        <v>7992</v>
      </c>
      <c r="F3150" s="52"/>
    </row>
    <row r="3151" spans="5:6" x14ac:dyDescent="0.25">
      <c r="E3151" s="35" t="s">
        <v>7995</v>
      </c>
      <c r="F3151" s="52"/>
    </row>
    <row r="3152" spans="5:6" x14ac:dyDescent="0.25">
      <c r="E3152" s="35" t="s">
        <v>7998</v>
      </c>
      <c r="F3152" s="52"/>
    </row>
    <row r="3153" spans="5:6" x14ac:dyDescent="0.25">
      <c r="E3153" s="35" t="s">
        <v>8001</v>
      </c>
      <c r="F3153" s="52"/>
    </row>
    <row r="3154" spans="5:6" x14ac:dyDescent="0.25">
      <c r="E3154" s="35" t="s">
        <v>8004</v>
      </c>
      <c r="F3154" s="52"/>
    </row>
    <row r="3155" spans="5:6" x14ac:dyDescent="0.25">
      <c r="E3155" s="35" t="s">
        <v>8007</v>
      </c>
      <c r="F3155" s="52"/>
    </row>
    <row r="3156" spans="5:6" x14ac:dyDescent="0.25">
      <c r="E3156" s="35" t="s">
        <v>8010</v>
      </c>
      <c r="F3156" s="52"/>
    </row>
    <row r="3157" spans="5:6" x14ac:dyDescent="0.25">
      <c r="E3157" s="35" t="s">
        <v>8013</v>
      </c>
      <c r="F3157" s="52"/>
    </row>
    <row r="3158" spans="5:6" x14ac:dyDescent="0.25">
      <c r="E3158" s="35" t="s">
        <v>8016</v>
      </c>
      <c r="F3158" s="52"/>
    </row>
    <row r="3159" spans="5:6" x14ac:dyDescent="0.25">
      <c r="E3159" s="35" t="s">
        <v>8019</v>
      </c>
      <c r="F3159" s="52"/>
    </row>
    <row r="3160" spans="5:6" x14ac:dyDescent="0.25">
      <c r="E3160" s="35" t="s">
        <v>8022</v>
      </c>
      <c r="F3160" s="52"/>
    </row>
    <row r="3161" spans="5:6" x14ac:dyDescent="0.25">
      <c r="E3161" s="35" t="s">
        <v>8025</v>
      </c>
      <c r="F3161" s="52"/>
    </row>
    <row r="3162" spans="5:6" x14ac:dyDescent="0.25">
      <c r="E3162" s="35" t="s">
        <v>8028</v>
      </c>
      <c r="F3162" s="52"/>
    </row>
    <row r="3163" spans="5:6" x14ac:dyDescent="0.25">
      <c r="E3163" s="35" t="s">
        <v>8031</v>
      </c>
      <c r="F3163" s="52"/>
    </row>
    <row r="3164" spans="5:6" x14ac:dyDescent="0.25">
      <c r="E3164" s="35" t="s">
        <v>8034</v>
      </c>
      <c r="F3164" s="52"/>
    </row>
    <row r="3165" spans="5:6" x14ac:dyDescent="0.25">
      <c r="E3165" s="35" t="s">
        <v>8037</v>
      </c>
      <c r="F3165" s="52"/>
    </row>
    <row r="3166" spans="5:6" x14ac:dyDescent="0.25">
      <c r="E3166" s="35" t="s">
        <v>8040</v>
      </c>
      <c r="F3166" s="52"/>
    </row>
    <row r="3167" spans="5:6" x14ac:dyDescent="0.25">
      <c r="E3167" s="35" t="s">
        <v>8043</v>
      </c>
      <c r="F3167" s="52"/>
    </row>
    <row r="3168" spans="5:6" x14ac:dyDescent="0.25">
      <c r="E3168" s="35" t="s">
        <v>8046</v>
      </c>
      <c r="F3168" s="52"/>
    </row>
    <row r="3169" spans="5:6" x14ac:dyDescent="0.25">
      <c r="E3169" s="35" t="s">
        <v>8049</v>
      </c>
      <c r="F3169" s="52"/>
    </row>
    <row r="3170" spans="5:6" x14ac:dyDescent="0.25">
      <c r="E3170" s="35" t="s">
        <v>8052</v>
      </c>
      <c r="F3170" s="52"/>
    </row>
    <row r="3171" spans="5:6" x14ac:dyDescent="0.25">
      <c r="E3171" s="35" t="s">
        <v>8055</v>
      </c>
      <c r="F3171" s="52"/>
    </row>
    <row r="3172" spans="5:6" x14ac:dyDescent="0.25">
      <c r="E3172" s="35" t="s">
        <v>8058</v>
      </c>
      <c r="F3172" s="52"/>
    </row>
    <row r="3173" spans="5:6" x14ac:dyDescent="0.25">
      <c r="E3173" s="35" t="s">
        <v>8061</v>
      </c>
      <c r="F3173" s="52"/>
    </row>
    <row r="3174" spans="5:6" x14ac:dyDescent="0.25">
      <c r="E3174" s="35" t="s">
        <v>8064</v>
      </c>
      <c r="F3174" s="52"/>
    </row>
    <row r="3175" spans="5:6" x14ac:dyDescent="0.25">
      <c r="E3175" s="35" t="s">
        <v>8067</v>
      </c>
      <c r="F3175" s="52"/>
    </row>
    <row r="3176" spans="5:6" x14ac:dyDescent="0.25">
      <c r="E3176" s="35" t="s">
        <v>8070</v>
      </c>
      <c r="F3176" s="52"/>
    </row>
    <row r="3177" spans="5:6" x14ac:dyDescent="0.25">
      <c r="E3177" s="35" t="s">
        <v>8073</v>
      </c>
      <c r="F3177" s="52"/>
    </row>
    <row r="3178" spans="5:6" x14ac:dyDescent="0.25">
      <c r="E3178" s="35" t="s">
        <v>8076</v>
      </c>
      <c r="F3178" s="52"/>
    </row>
    <row r="3179" spans="5:6" x14ac:dyDescent="0.25">
      <c r="E3179" s="35" t="s">
        <v>8079</v>
      </c>
      <c r="F3179" s="52"/>
    </row>
    <row r="3180" spans="5:6" x14ac:dyDescent="0.25">
      <c r="E3180" s="35" t="s">
        <v>8082</v>
      </c>
      <c r="F3180" s="52"/>
    </row>
    <row r="3181" spans="5:6" x14ac:dyDescent="0.25">
      <c r="E3181" s="35" t="s">
        <v>8085</v>
      </c>
      <c r="F3181" s="52"/>
    </row>
    <row r="3182" spans="5:6" x14ac:dyDescent="0.25">
      <c r="E3182" s="35" t="s">
        <v>8088</v>
      </c>
      <c r="F3182" s="52"/>
    </row>
    <row r="3183" spans="5:6" x14ac:dyDescent="0.25">
      <c r="E3183" s="35" t="s">
        <v>8091</v>
      </c>
      <c r="F3183" s="52"/>
    </row>
    <row r="3184" spans="5:6" x14ac:dyDescent="0.25">
      <c r="E3184" s="35" t="s">
        <v>8094</v>
      </c>
      <c r="F3184" s="52"/>
    </row>
    <row r="3185" spans="5:6" x14ac:dyDescent="0.25">
      <c r="E3185" s="35" t="s">
        <v>8097</v>
      </c>
      <c r="F3185" s="52"/>
    </row>
    <row r="3186" spans="5:6" x14ac:dyDescent="0.25">
      <c r="E3186" s="35" t="s">
        <v>8100</v>
      </c>
      <c r="F3186" s="52"/>
    </row>
    <row r="3187" spans="5:6" x14ac:dyDescent="0.25">
      <c r="E3187" s="35" t="s">
        <v>8103</v>
      </c>
      <c r="F3187" s="52"/>
    </row>
    <row r="3188" spans="5:6" x14ac:dyDescent="0.25">
      <c r="E3188" s="35" t="s">
        <v>8106</v>
      </c>
      <c r="F3188" s="52"/>
    </row>
    <row r="3189" spans="5:6" x14ac:dyDescent="0.25">
      <c r="E3189" s="35" t="s">
        <v>8109</v>
      </c>
      <c r="F3189" s="52"/>
    </row>
    <row r="3190" spans="5:6" x14ac:dyDescent="0.25">
      <c r="E3190" s="35" t="s">
        <v>8112</v>
      </c>
      <c r="F3190" s="52"/>
    </row>
    <row r="3191" spans="5:6" x14ac:dyDescent="0.25">
      <c r="E3191" s="35" t="s">
        <v>8115</v>
      </c>
      <c r="F3191" s="52"/>
    </row>
    <row r="3192" spans="5:6" x14ac:dyDescent="0.25">
      <c r="E3192" s="35" t="s">
        <v>8118</v>
      </c>
      <c r="F3192" s="52"/>
    </row>
    <row r="3193" spans="5:6" x14ac:dyDescent="0.25">
      <c r="E3193" s="35" t="s">
        <v>8121</v>
      </c>
      <c r="F3193" s="52"/>
    </row>
    <row r="3194" spans="5:6" x14ac:dyDescent="0.25">
      <c r="E3194" s="35" t="s">
        <v>8124</v>
      </c>
      <c r="F3194" s="52"/>
    </row>
    <row r="3195" spans="5:6" x14ac:dyDescent="0.25">
      <c r="E3195" s="35" t="s">
        <v>8127</v>
      </c>
      <c r="F3195" s="52"/>
    </row>
    <row r="3196" spans="5:6" x14ac:dyDescent="0.25">
      <c r="E3196" s="35" t="s">
        <v>8130</v>
      </c>
      <c r="F3196" s="52"/>
    </row>
    <row r="3197" spans="5:6" x14ac:dyDescent="0.25">
      <c r="E3197" s="35" t="s">
        <v>8133</v>
      </c>
      <c r="F3197" s="52"/>
    </row>
    <row r="3198" spans="5:6" x14ac:dyDescent="0.25">
      <c r="E3198" s="35" t="s">
        <v>8136</v>
      </c>
      <c r="F3198" s="52"/>
    </row>
    <row r="3199" spans="5:6" x14ac:dyDescent="0.25">
      <c r="E3199" s="35" t="s">
        <v>8139</v>
      </c>
      <c r="F3199" s="52"/>
    </row>
    <row r="3200" spans="5:6" x14ac:dyDescent="0.25">
      <c r="E3200" s="35" t="s">
        <v>8142</v>
      </c>
      <c r="F3200" s="52"/>
    </row>
    <row r="3201" spans="5:6" x14ac:dyDescent="0.25">
      <c r="E3201" s="35" t="s">
        <v>8145</v>
      </c>
      <c r="F3201" s="52"/>
    </row>
    <row r="3202" spans="5:6" x14ac:dyDescent="0.25">
      <c r="E3202" s="35" t="s">
        <v>8148</v>
      </c>
      <c r="F3202" s="52"/>
    </row>
    <row r="3203" spans="5:6" x14ac:dyDescent="0.25">
      <c r="E3203" s="35" t="s">
        <v>8151</v>
      </c>
      <c r="F3203" s="52"/>
    </row>
    <row r="3204" spans="5:6" x14ac:dyDescent="0.25">
      <c r="E3204" s="35" t="s">
        <v>8154</v>
      </c>
      <c r="F3204" s="52"/>
    </row>
    <row r="3205" spans="5:6" x14ac:dyDescent="0.25">
      <c r="E3205" s="35" t="s">
        <v>8157</v>
      </c>
      <c r="F3205" s="52"/>
    </row>
    <row r="3206" spans="5:6" x14ac:dyDescent="0.25">
      <c r="E3206" s="35" t="s">
        <v>8160</v>
      </c>
      <c r="F3206" s="52"/>
    </row>
    <row r="3207" spans="5:6" x14ac:dyDescent="0.25">
      <c r="E3207" s="35" t="s">
        <v>8163</v>
      </c>
      <c r="F3207" s="52"/>
    </row>
    <row r="3208" spans="5:6" x14ac:dyDescent="0.25">
      <c r="E3208" s="35" t="s">
        <v>8166</v>
      </c>
      <c r="F3208" s="52"/>
    </row>
    <row r="3209" spans="5:6" x14ac:dyDescent="0.25">
      <c r="E3209" s="35" t="s">
        <v>8169</v>
      </c>
      <c r="F3209" s="52"/>
    </row>
    <row r="3210" spans="5:6" x14ac:dyDescent="0.25">
      <c r="E3210" s="35" t="s">
        <v>8172</v>
      </c>
      <c r="F3210" s="52"/>
    </row>
    <row r="3211" spans="5:6" x14ac:dyDescent="0.25">
      <c r="E3211" s="35" t="s">
        <v>8175</v>
      </c>
      <c r="F3211" s="52"/>
    </row>
    <row r="3212" spans="5:6" x14ac:dyDescent="0.25">
      <c r="E3212" s="35" t="s">
        <v>8178</v>
      </c>
      <c r="F3212" s="52"/>
    </row>
    <row r="3213" spans="5:6" x14ac:dyDescent="0.25">
      <c r="E3213" s="35" t="s">
        <v>8181</v>
      </c>
      <c r="F3213" s="52"/>
    </row>
    <row r="3214" spans="5:6" x14ac:dyDescent="0.25">
      <c r="E3214" s="35" t="s">
        <v>8184</v>
      </c>
      <c r="F3214" s="52"/>
    </row>
    <row r="3215" spans="5:6" x14ac:dyDescent="0.25">
      <c r="E3215" s="35" t="s">
        <v>8187</v>
      </c>
      <c r="F3215" s="52"/>
    </row>
    <row r="3216" spans="5:6" x14ac:dyDescent="0.25">
      <c r="E3216" s="35" t="s">
        <v>8190</v>
      </c>
      <c r="F3216" s="52"/>
    </row>
    <row r="3217" spans="5:6" x14ac:dyDescent="0.25">
      <c r="E3217" s="35" t="s">
        <v>8193</v>
      </c>
      <c r="F3217" s="52"/>
    </row>
    <row r="3218" spans="5:6" x14ac:dyDescent="0.25">
      <c r="E3218" s="35" t="s">
        <v>8196</v>
      </c>
      <c r="F3218" s="52"/>
    </row>
    <row r="3219" spans="5:6" x14ac:dyDescent="0.25">
      <c r="E3219" s="35" t="s">
        <v>8199</v>
      </c>
      <c r="F3219" s="52"/>
    </row>
    <row r="3220" spans="5:6" x14ac:dyDescent="0.25">
      <c r="E3220" s="35" t="s">
        <v>8202</v>
      </c>
      <c r="F3220" s="52"/>
    </row>
    <row r="3221" spans="5:6" x14ac:dyDescent="0.25">
      <c r="E3221" s="35" t="s">
        <v>8205</v>
      </c>
      <c r="F3221" s="52"/>
    </row>
    <row r="3222" spans="5:6" x14ac:dyDescent="0.25">
      <c r="E3222" s="35" t="s">
        <v>8208</v>
      </c>
      <c r="F3222" s="52"/>
    </row>
    <row r="3223" spans="5:6" x14ac:dyDescent="0.25">
      <c r="E3223" s="35" t="s">
        <v>8211</v>
      </c>
      <c r="F3223" s="52"/>
    </row>
    <row r="3224" spans="5:6" x14ac:dyDescent="0.25">
      <c r="E3224" s="35" t="s">
        <v>8214</v>
      </c>
      <c r="F3224" s="52"/>
    </row>
    <row r="3225" spans="5:6" x14ac:dyDescent="0.25">
      <c r="E3225" s="35" t="s">
        <v>8217</v>
      </c>
      <c r="F3225" s="52"/>
    </row>
    <row r="3226" spans="5:6" x14ac:dyDescent="0.25">
      <c r="E3226" s="35" t="s">
        <v>8220</v>
      </c>
      <c r="F3226" s="52"/>
    </row>
    <row r="3227" spans="5:6" x14ac:dyDescent="0.25">
      <c r="E3227" s="35" t="s">
        <v>8223</v>
      </c>
      <c r="F3227" s="52"/>
    </row>
    <row r="3228" spans="5:6" x14ac:dyDescent="0.25">
      <c r="E3228" s="35" t="s">
        <v>8226</v>
      </c>
      <c r="F3228" s="52"/>
    </row>
    <row r="3229" spans="5:6" x14ac:dyDescent="0.25">
      <c r="E3229" s="35" t="s">
        <v>8229</v>
      </c>
      <c r="F3229" s="52"/>
    </row>
    <row r="3230" spans="5:6" x14ac:dyDescent="0.25">
      <c r="E3230" s="35" t="s">
        <v>8232</v>
      </c>
      <c r="F3230" s="52"/>
    </row>
    <row r="3231" spans="5:6" x14ac:dyDescent="0.25">
      <c r="E3231" s="35" t="s">
        <v>8235</v>
      </c>
      <c r="F3231" s="52"/>
    </row>
    <row r="3232" spans="5:6" x14ac:dyDescent="0.25">
      <c r="E3232" s="35" t="s">
        <v>3980</v>
      </c>
      <c r="F3232" s="52"/>
    </row>
    <row r="3233" spans="5:6" x14ac:dyDescent="0.25">
      <c r="E3233" s="35" t="s">
        <v>3983</v>
      </c>
      <c r="F3233" s="52"/>
    </row>
    <row r="3234" spans="5:6" x14ac:dyDescent="0.25">
      <c r="E3234" s="35" t="s">
        <v>3986</v>
      </c>
      <c r="F3234" s="52"/>
    </row>
    <row r="3235" spans="5:6" x14ac:dyDescent="0.25">
      <c r="E3235" s="35" t="s">
        <v>3989</v>
      </c>
      <c r="F3235" s="52"/>
    </row>
    <row r="3236" spans="5:6" x14ac:dyDescent="0.25">
      <c r="E3236" s="35" t="s">
        <v>3992</v>
      </c>
      <c r="F3236" s="52"/>
    </row>
    <row r="3237" spans="5:6" x14ac:dyDescent="0.25">
      <c r="E3237" s="35" t="s">
        <v>3995</v>
      </c>
      <c r="F3237" s="52"/>
    </row>
    <row r="3238" spans="5:6" x14ac:dyDescent="0.25">
      <c r="E3238" s="35" t="s">
        <v>3998</v>
      </c>
      <c r="F3238" s="52"/>
    </row>
    <row r="3239" spans="5:6" x14ac:dyDescent="0.25">
      <c r="E3239" s="35" t="s">
        <v>4001</v>
      </c>
      <c r="F3239" s="52"/>
    </row>
    <row r="3240" spans="5:6" x14ac:dyDescent="0.25">
      <c r="E3240" s="35" t="s">
        <v>4004</v>
      </c>
      <c r="F3240" s="52"/>
    </row>
    <row r="3241" spans="5:6" x14ac:dyDescent="0.25">
      <c r="E3241" s="35" t="s">
        <v>4007</v>
      </c>
      <c r="F3241" s="52"/>
    </row>
    <row r="3242" spans="5:6" x14ac:dyDescent="0.25">
      <c r="E3242" s="35" t="s">
        <v>4010</v>
      </c>
      <c r="F3242" s="52"/>
    </row>
    <row r="3243" spans="5:6" x14ac:dyDescent="0.25">
      <c r="E3243" s="35" t="s">
        <v>4013</v>
      </c>
      <c r="F3243" s="52"/>
    </row>
    <row r="3244" spans="5:6" x14ac:dyDescent="0.25">
      <c r="E3244" s="35" t="s">
        <v>4016</v>
      </c>
      <c r="F3244" s="52"/>
    </row>
    <row r="3245" spans="5:6" x14ac:dyDescent="0.25">
      <c r="E3245" s="35" t="s">
        <v>4019</v>
      </c>
      <c r="F3245" s="52"/>
    </row>
    <row r="3246" spans="5:6" x14ac:dyDescent="0.25">
      <c r="E3246" s="35" t="s">
        <v>4022</v>
      </c>
      <c r="F3246" s="52"/>
    </row>
    <row r="3247" spans="5:6" x14ac:dyDescent="0.25">
      <c r="E3247" s="35" t="s">
        <v>4025</v>
      </c>
      <c r="F3247" s="52"/>
    </row>
    <row r="3248" spans="5:6" x14ac:dyDescent="0.25">
      <c r="E3248" s="35" t="s">
        <v>4028</v>
      </c>
      <c r="F3248" s="52"/>
    </row>
    <row r="3249" spans="5:6" x14ac:dyDescent="0.25">
      <c r="E3249" s="35" t="s">
        <v>4031</v>
      </c>
      <c r="F3249" s="52"/>
    </row>
    <row r="3250" spans="5:6" x14ac:dyDescent="0.25">
      <c r="E3250" s="35" t="s">
        <v>4034</v>
      </c>
      <c r="F3250" s="52"/>
    </row>
    <row r="3251" spans="5:6" x14ac:dyDescent="0.25">
      <c r="E3251" s="35" t="s">
        <v>4037</v>
      </c>
      <c r="F3251" s="52"/>
    </row>
    <row r="3252" spans="5:6" x14ac:dyDescent="0.25">
      <c r="E3252" s="35" t="s">
        <v>4040</v>
      </c>
      <c r="F3252" s="52"/>
    </row>
    <row r="3253" spans="5:6" x14ac:dyDescent="0.25">
      <c r="E3253" s="35" t="s">
        <v>4043</v>
      </c>
      <c r="F3253" s="52"/>
    </row>
    <row r="3254" spans="5:6" x14ac:dyDescent="0.25">
      <c r="E3254" s="35" t="s">
        <v>4046</v>
      </c>
      <c r="F3254" s="52"/>
    </row>
    <row r="3255" spans="5:6" x14ac:dyDescent="0.25">
      <c r="E3255" s="35" t="s">
        <v>4049</v>
      </c>
      <c r="F3255" s="52"/>
    </row>
    <row r="3256" spans="5:6" x14ac:dyDescent="0.25">
      <c r="E3256" s="35" t="s">
        <v>4052</v>
      </c>
      <c r="F3256" s="52"/>
    </row>
    <row r="3257" spans="5:6" x14ac:dyDescent="0.25">
      <c r="E3257" s="35" t="s">
        <v>4055</v>
      </c>
      <c r="F3257" s="52"/>
    </row>
    <row r="3258" spans="5:6" x14ac:dyDescent="0.25">
      <c r="E3258" s="35" t="s">
        <v>4058</v>
      </c>
      <c r="F3258" s="52"/>
    </row>
    <row r="3259" spans="5:6" x14ac:dyDescent="0.25">
      <c r="E3259" s="35" t="s">
        <v>4061</v>
      </c>
      <c r="F3259" s="52"/>
    </row>
    <row r="3260" spans="5:6" x14ac:dyDescent="0.25">
      <c r="E3260" s="35" t="s">
        <v>4064</v>
      </c>
      <c r="F3260" s="52"/>
    </row>
    <row r="3261" spans="5:6" x14ac:dyDescent="0.25">
      <c r="E3261" s="35" t="s">
        <v>4067</v>
      </c>
      <c r="F3261" s="52"/>
    </row>
    <row r="3262" spans="5:6" x14ac:dyDescent="0.25">
      <c r="E3262" s="35" t="s">
        <v>4070</v>
      </c>
      <c r="F3262" s="52"/>
    </row>
    <row r="3263" spans="5:6" x14ac:dyDescent="0.25">
      <c r="E3263" s="35" t="s">
        <v>4073</v>
      </c>
      <c r="F3263" s="52"/>
    </row>
    <row r="3264" spans="5:6" x14ac:dyDescent="0.25">
      <c r="E3264" s="35" t="s">
        <v>4076</v>
      </c>
      <c r="F3264" s="52"/>
    </row>
    <row r="3265" spans="5:6" x14ac:dyDescent="0.25">
      <c r="E3265" s="35" t="s">
        <v>4079</v>
      </c>
      <c r="F3265" s="52"/>
    </row>
    <row r="3266" spans="5:6" x14ac:dyDescent="0.25">
      <c r="E3266" s="35" t="s">
        <v>4082</v>
      </c>
      <c r="F3266" s="52"/>
    </row>
    <row r="3267" spans="5:6" x14ac:dyDescent="0.25">
      <c r="E3267" s="35" t="s">
        <v>4085</v>
      </c>
      <c r="F3267" s="52"/>
    </row>
    <row r="3268" spans="5:6" x14ac:dyDescent="0.25">
      <c r="E3268" s="35" t="s">
        <v>4088</v>
      </c>
      <c r="F3268" s="52"/>
    </row>
    <row r="3269" spans="5:6" x14ac:dyDescent="0.25">
      <c r="E3269" s="35" t="s">
        <v>4091</v>
      </c>
      <c r="F3269" s="52"/>
    </row>
    <row r="3270" spans="5:6" x14ac:dyDescent="0.25">
      <c r="E3270" s="35" t="s">
        <v>4094</v>
      </c>
      <c r="F3270" s="52"/>
    </row>
    <row r="3271" spans="5:6" x14ac:dyDescent="0.25">
      <c r="E3271" s="35" t="s">
        <v>4097</v>
      </c>
      <c r="F3271" s="52"/>
    </row>
    <row r="3272" spans="5:6" x14ac:dyDescent="0.25">
      <c r="E3272" s="35" t="s">
        <v>4100</v>
      </c>
      <c r="F3272" s="52"/>
    </row>
    <row r="3273" spans="5:6" x14ac:dyDescent="0.25">
      <c r="E3273" s="35" t="s">
        <v>4103</v>
      </c>
      <c r="F3273" s="52"/>
    </row>
    <row r="3274" spans="5:6" x14ac:dyDescent="0.25">
      <c r="E3274" s="35" t="s">
        <v>4106</v>
      </c>
      <c r="F3274" s="52"/>
    </row>
    <row r="3275" spans="5:6" x14ac:dyDescent="0.25">
      <c r="E3275" s="35" t="s">
        <v>4109</v>
      </c>
      <c r="F3275" s="52"/>
    </row>
    <row r="3276" spans="5:6" x14ac:dyDescent="0.25">
      <c r="E3276" s="35" t="s">
        <v>4112</v>
      </c>
      <c r="F3276" s="52"/>
    </row>
    <row r="3277" spans="5:6" x14ac:dyDescent="0.25">
      <c r="E3277" s="35" t="s">
        <v>4115</v>
      </c>
      <c r="F3277" s="52"/>
    </row>
    <row r="3278" spans="5:6" x14ac:dyDescent="0.25">
      <c r="E3278" s="35" t="s">
        <v>4118</v>
      </c>
      <c r="F3278" s="52"/>
    </row>
    <row r="3279" spans="5:6" x14ac:dyDescent="0.25">
      <c r="E3279" s="35" t="s">
        <v>4121</v>
      </c>
      <c r="F3279" s="52"/>
    </row>
    <row r="3280" spans="5:6" x14ac:dyDescent="0.25">
      <c r="E3280" s="35" t="s">
        <v>4124</v>
      </c>
      <c r="F3280" s="52"/>
    </row>
    <row r="3281" spans="5:6" x14ac:dyDescent="0.25">
      <c r="E3281" s="35" t="s">
        <v>4127</v>
      </c>
      <c r="F3281" s="52"/>
    </row>
    <row r="3282" spans="5:6" x14ac:dyDescent="0.25">
      <c r="E3282" s="35" t="s">
        <v>4130</v>
      </c>
      <c r="F3282" s="52"/>
    </row>
    <row r="3283" spans="5:6" x14ac:dyDescent="0.25">
      <c r="E3283" s="35" t="s">
        <v>4133</v>
      </c>
      <c r="F3283" s="52"/>
    </row>
    <row r="3284" spans="5:6" x14ac:dyDescent="0.25">
      <c r="E3284" s="35" t="s">
        <v>7487</v>
      </c>
      <c r="F3284" s="52"/>
    </row>
    <row r="3285" spans="5:6" x14ac:dyDescent="0.25">
      <c r="E3285" s="35" t="s">
        <v>7490</v>
      </c>
      <c r="F3285" s="52"/>
    </row>
    <row r="3286" spans="5:6" x14ac:dyDescent="0.25">
      <c r="E3286" s="35" t="s">
        <v>7493</v>
      </c>
      <c r="F3286" s="52"/>
    </row>
    <row r="3287" spans="5:6" x14ac:dyDescent="0.25">
      <c r="E3287" s="35" t="s">
        <v>7496</v>
      </c>
      <c r="F3287" s="52"/>
    </row>
    <row r="3288" spans="5:6" x14ac:dyDescent="0.25">
      <c r="E3288" s="35" t="s">
        <v>7499</v>
      </c>
      <c r="F3288" s="52"/>
    </row>
    <row r="3289" spans="5:6" x14ac:dyDescent="0.25">
      <c r="E3289" s="35" t="s">
        <v>7502</v>
      </c>
      <c r="F3289" s="52"/>
    </row>
    <row r="3290" spans="5:6" x14ac:dyDescent="0.25">
      <c r="E3290" s="35" t="s">
        <v>7505</v>
      </c>
      <c r="F3290" s="52"/>
    </row>
    <row r="3291" spans="5:6" x14ac:dyDescent="0.25">
      <c r="E3291" s="35" t="s">
        <v>7508</v>
      </c>
      <c r="F3291" s="52"/>
    </row>
    <row r="3292" spans="5:6" x14ac:dyDescent="0.25">
      <c r="E3292" s="35" t="s">
        <v>7511</v>
      </c>
      <c r="F3292" s="52"/>
    </row>
    <row r="3293" spans="5:6" x14ac:dyDescent="0.25">
      <c r="E3293" s="35" t="s">
        <v>7514</v>
      </c>
      <c r="F3293" s="52"/>
    </row>
    <row r="3294" spans="5:6" x14ac:dyDescent="0.25">
      <c r="E3294" s="35" t="s">
        <v>7517</v>
      </c>
      <c r="F3294" s="52"/>
    </row>
    <row r="3295" spans="5:6" x14ac:dyDescent="0.25">
      <c r="E3295" s="35" t="s">
        <v>7520</v>
      </c>
      <c r="F3295" s="52"/>
    </row>
    <row r="3296" spans="5:6" x14ac:dyDescent="0.25">
      <c r="E3296" s="35" t="s">
        <v>7523</v>
      </c>
      <c r="F3296" s="52"/>
    </row>
    <row r="3297" spans="5:6" x14ac:dyDescent="0.25">
      <c r="E3297" s="35" t="s">
        <v>7526</v>
      </c>
      <c r="F3297" s="52"/>
    </row>
    <row r="3298" spans="5:6" x14ac:dyDescent="0.25">
      <c r="E3298" s="35" t="s">
        <v>7529</v>
      </c>
      <c r="F3298" s="52"/>
    </row>
    <row r="3299" spans="5:6" x14ac:dyDescent="0.25">
      <c r="E3299" s="35" t="s">
        <v>7532</v>
      </c>
      <c r="F3299" s="52"/>
    </row>
    <row r="3300" spans="5:6" x14ac:dyDescent="0.25">
      <c r="E3300" s="35" t="s">
        <v>7535</v>
      </c>
      <c r="F3300" s="52"/>
    </row>
    <row r="3301" spans="5:6" x14ac:dyDescent="0.25">
      <c r="E3301" s="35" t="s">
        <v>7538</v>
      </c>
      <c r="F3301" s="52"/>
    </row>
    <row r="3302" spans="5:6" x14ac:dyDescent="0.25">
      <c r="E3302" s="35" t="s">
        <v>7541</v>
      </c>
      <c r="F3302" s="52"/>
    </row>
    <row r="3303" spans="5:6" x14ac:dyDescent="0.25">
      <c r="E3303" s="35" t="s">
        <v>7544</v>
      </c>
      <c r="F3303" s="52"/>
    </row>
    <row r="3304" spans="5:6" x14ac:dyDescent="0.25">
      <c r="E3304" s="35" t="s">
        <v>7547</v>
      </c>
      <c r="F3304" s="52"/>
    </row>
    <row r="3305" spans="5:6" x14ac:dyDescent="0.25">
      <c r="E3305" s="35" t="s">
        <v>7550</v>
      </c>
      <c r="F3305" s="52"/>
    </row>
    <row r="3306" spans="5:6" x14ac:dyDescent="0.25">
      <c r="E3306" s="35" t="s">
        <v>7553</v>
      </c>
      <c r="F3306" s="52"/>
    </row>
    <row r="3307" spans="5:6" x14ac:dyDescent="0.25">
      <c r="E3307" s="35" t="s">
        <v>7556</v>
      </c>
      <c r="F3307" s="52"/>
    </row>
    <row r="3308" spans="5:6" x14ac:dyDescent="0.25">
      <c r="E3308" s="35" t="s">
        <v>7559</v>
      </c>
      <c r="F3308" s="52"/>
    </row>
    <row r="3309" spans="5:6" x14ac:dyDescent="0.25">
      <c r="E3309" s="35" t="s">
        <v>7562</v>
      </c>
      <c r="F3309" s="52"/>
    </row>
    <row r="3310" spans="5:6" x14ac:dyDescent="0.25">
      <c r="E3310" s="35" t="s">
        <v>7565</v>
      </c>
      <c r="F3310" s="52"/>
    </row>
    <row r="3311" spans="5:6" x14ac:dyDescent="0.25">
      <c r="E3311" s="35" t="s">
        <v>7568</v>
      </c>
      <c r="F3311" s="52"/>
    </row>
    <row r="3312" spans="5:6" x14ac:dyDescent="0.25">
      <c r="E3312" s="35" t="s">
        <v>7571</v>
      </c>
      <c r="F3312" s="52"/>
    </row>
    <row r="3313" spans="5:6" x14ac:dyDescent="0.25">
      <c r="E3313" s="35" t="s">
        <v>7574</v>
      </c>
      <c r="F3313" s="52"/>
    </row>
    <row r="3314" spans="5:6" x14ac:dyDescent="0.25">
      <c r="E3314" s="35" t="s">
        <v>7577</v>
      </c>
      <c r="F3314" s="52"/>
    </row>
    <row r="3315" spans="5:6" x14ac:dyDescent="0.25">
      <c r="E3315" s="35" t="s">
        <v>7580</v>
      </c>
      <c r="F3315" s="52"/>
    </row>
    <row r="3316" spans="5:6" x14ac:dyDescent="0.25">
      <c r="E3316" s="35" t="s">
        <v>7583</v>
      </c>
      <c r="F3316" s="52"/>
    </row>
    <row r="3317" spans="5:6" x14ac:dyDescent="0.25">
      <c r="E3317" s="35" t="s">
        <v>7586</v>
      </c>
      <c r="F3317" s="52"/>
    </row>
    <row r="3318" spans="5:6" x14ac:dyDescent="0.25">
      <c r="E3318" s="35" t="s">
        <v>7589</v>
      </c>
      <c r="F3318" s="52"/>
    </row>
    <row r="3319" spans="5:6" x14ac:dyDescent="0.25">
      <c r="E3319" s="35" t="s">
        <v>7592</v>
      </c>
      <c r="F3319" s="52"/>
    </row>
    <row r="3320" spans="5:6" x14ac:dyDescent="0.25">
      <c r="E3320" s="35" t="s">
        <v>7595</v>
      </c>
      <c r="F3320" s="52"/>
    </row>
    <row r="3321" spans="5:6" x14ac:dyDescent="0.25">
      <c r="E3321" s="35" t="s">
        <v>7598</v>
      </c>
      <c r="F3321" s="52"/>
    </row>
    <row r="3322" spans="5:6" x14ac:dyDescent="0.25">
      <c r="E3322" s="35" t="s">
        <v>7601</v>
      </c>
      <c r="F3322" s="52"/>
    </row>
    <row r="3323" spans="5:6" x14ac:dyDescent="0.25">
      <c r="E3323" s="35" t="s">
        <v>7604</v>
      </c>
      <c r="F3323" s="52"/>
    </row>
    <row r="3324" spans="5:6" x14ac:dyDescent="0.25">
      <c r="E3324" s="35" t="s">
        <v>7607</v>
      </c>
      <c r="F3324" s="52"/>
    </row>
    <row r="3325" spans="5:6" x14ac:dyDescent="0.25">
      <c r="E3325" s="35" t="s">
        <v>7610</v>
      </c>
      <c r="F3325" s="52"/>
    </row>
    <row r="3326" spans="5:6" x14ac:dyDescent="0.25">
      <c r="E3326" s="35" t="s">
        <v>7613</v>
      </c>
      <c r="F3326" s="52"/>
    </row>
    <row r="3327" spans="5:6" x14ac:dyDescent="0.25">
      <c r="E3327" s="35" t="s">
        <v>7616</v>
      </c>
      <c r="F3327" s="52"/>
    </row>
    <row r="3328" spans="5:6" x14ac:dyDescent="0.25">
      <c r="E3328" s="35" t="s">
        <v>7619</v>
      </c>
      <c r="F3328" s="52"/>
    </row>
    <row r="3329" spans="5:6" x14ac:dyDescent="0.25">
      <c r="E3329" s="35" t="s">
        <v>7622</v>
      </c>
      <c r="F3329" s="52"/>
    </row>
    <row r="3330" spans="5:6" x14ac:dyDescent="0.25">
      <c r="E3330" s="35" t="s">
        <v>7625</v>
      </c>
      <c r="F3330" s="52"/>
    </row>
    <row r="3331" spans="5:6" x14ac:dyDescent="0.25">
      <c r="E3331" s="35" t="s">
        <v>7628</v>
      </c>
      <c r="F3331" s="52"/>
    </row>
    <row r="3332" spans="5:6" x14ac:dyDescent="0.25">
      <c r="E3332" s="35" t="s">
        <v>7631</v>
      </c>
      <c r="F3332" s="52"/>
    </row>
    <row r="3333" spans="5:6" x14ac:dyDescent="0.25">
      <c r="E3333" s="35" t="s">
        <v>7634</v>
      </c>
      <c r="F3333" s="52"/>
    </row>
    <row r="3334" spans="5:6" x14ac:dyDescent="0.25">
      <c r="E3334" s="35" t="s">
        <v>7637</v>
      </c>
      <c r="F3334" s="52"/>
    </row>
    <row r="3335" spans="5:6" x14ac:dyDescent="0.25">
      <c r="E3335" s="35" t="s">
        <v>7640</v>
      </c>
      <c r="F3335" s="52"/>
    </row>
    <row r="3336" spans="5:6" x14ac:dyDescent="0.25">
      <c r="E3336" s="35" t="s">
        <v>7643</v>
      </c>
      <c r="F3336" s="52"/>
    </row>
    <row r="3337" spans="5:6" x14ac:dyDescent="0.25">
      <c r="E3337" s="35" t="s">
        <v>7646</v>
      </c>
      <c r="F3337" s="52"/>
    </row>
    <row r="3338" spans="5:6" x14ac:dyDescent="0.25">
      <c r="E3338" s="35" t="s">
        <v>7649</v>
      </c>
      <c r="F3338" s="52"/>
    </row>
    <row r="3339" spans="5:6" x14ac:dyDescent="0.25">
      <c r="E3339" s="35" t="s">
        <v>7652</v>
      </c>
      <c r="F3339" s="52"/>
    </row>
    <row r="3340" spans="5:6" x14ac:dyDescent="0.25">
      <c r="E3340" s="35" t="s">
        <v>7655</v>
      </c>
      <c r="F3340" s="52"/>
    </row>
    <row r="3341" spans="5:6" x14ac:dyDescent="0.25">
      <c r="E3341" s="35" t="s">
        <v>7658</v>
      </c>
      <c r="F3341" s="52"/>
    </row>
    <row r="3342" spans="5:6" x14ac:dyDescent="0.25">
      <c r="E3342" s="35" t="s">
        <v>7661</v>
      </c>
      <c r="F3342" s="52"/>
    </row>
    <row r="3343" spans="5:6" x14ac:dyDescent="0.25">
      <c r="E3343" s="35" t="s">
        <v>2415</v>
      </c>
      <c r="F3343" s="52"/>
    </row>
    <row r="3344" spans="5:6" x14ac:dyDescent="0.25">
      <c r="E3344" s="35" t="s">
        <v>2418</v>
      </c>
      <c r="F3344" s="52"/>
    </row>
    <row r="3345" spans="5:6" x14ac:dyDescent="0.25">
      <c r="E3345" s="35" t="s">
        <v>2421</v>
      </c>
      <c r="F3345" s="52"/>
    </row>
    <row r="3346" spans="5:6" x14ac:dyDescent="0.25">
      <c r="E3346" s="35" t="s">
        <v>2424</v>
      </c>
      <c r="F3346" s="52"/>
    </row>
    <row r="3347" spans="5:6" x14ac:dyDescent="0.25">
      <c r="E3347" s="35" t="s">
        <v>2427</v>
      </c>
      <c r="F3347" s="52"/>
    </row>
    <row r="3348" spans="5:6" x14ac:dyDescent="0.25">
      <c r="E3348" s="35" t="s">
        <v>2430</v>
      </c>
      <c r="F3348" s="52"/>
    </row>
    <row r="3349" spans="5:6" x14ac:dyDescent="0.25">
      <c r="E3349" s="35" t="s">
        <v>2433</v>
      </c>
      <c r="F3349" s="52"/>
    </row>
    <row r="3350" spans="5:6" x14ac:dyDescent="0.25">
      <c r="E3350" s="35" t="s">
        <v>2436</v>
      </c>
      <c r="F3350" s="52"/>
    </row>
    <row r="3351" spans="5:6" x14ac:dyDescent="0.25">
      <c r="E3351" s="35" t="s">
        <v>2439</v>
      </c>
      <c r="F3351" s="52"/>
    </row>
    <row r="3352" spans="5:6" x14ac:dyDescent="0.25">
      <c r="E3352" s="35" t="s">
        <v>2442</v>
      </c>
      <c r="F3352" s="52"/>
    </row>
    <row r="3353" spans="5:6" x14ac:dyDescent="0.25">
      <c r="E3353" s="35" t="s">
        <v>2445</v>
      </c>
      <c r="F3353" s="52"/>
    </row>
    <row r="3354" spans="5:6" x14ac:dyDescent="0.25">
      <c r="E3354" s="35" t="s">
        <v>2448</v>
      </c>
      <c r="F3354" s="52"/>
    </row>
    <row r="3355" spans="5:6" x14ac:dyDescent="0.25">
      <c r="E3355" s="35" t="s">
        <v>2451</v>
      </c>
      <c r="F3355" s="52"/>
    </row>
    <row r="3356" spans="5:6" x14ac:dyDescent="0.25">
      <c r="E3356" s="35" t="s">
        <v>2454</v>
      </c>
      <c r="F3356" s="52"/>
    </row>
    <row r="3357" spans="5:6" x14ac:dyDescent="0.25">
      <c r="E3357" s="35" t="s">
        <v>2457</v>
      </c>
      <c r="F3357" s="52"/>
    </row>
    <row r="3358" spans="5:6" x14ac:dyDescent="0.25">
      <c r="E3358" s="35" t="s">
        <v>2460</v>
      </c>
      <c r="F3358" s="52"/>
    </row>
    <row r="3359" spans="5:6" x14ac:dyDescent="0.25">
      <c r="E3359" s="35" t="s">
        <v>2463</v>
      </c>
      <c r="F3359" s="52"/>
    </row>
    <row r="3360" spans="5:6" x14ac:dyDescent="0.25">
      <c r="E3360" s="35" t="s">
        <v>2466</v>
      </c>
      <c r="F3360" s="52"/>
    </row>
    <row r="3361" spans="5:6" x14ac:dyDescent="0.25">
      <c r="E3361" s="35" t="s">
        <v>2469</v>
      </c>
      <c r="F3361" s="52"/>
    </row>
    <row r="3362" spans="5:6" x14ac:dyDescent="0.25">
      <c r="E3362" s="35" t="s">
        <v>2472</v>
      </c>
      <c r="F3362" s="52"/>
    </row>
    <row r="3363" spans="5:6" x14ac:dyDescent="0.25">
      <c r="E3363" s="35" t="s">
        <v>2475</v>
      </c>
      <c r="F3363" s="52"/>
    </row>
    <row r="3364" spans="5:6" x14ac:dyDescent="0.25">
      <c r="E3364" s="35" t="s">
        <v>2478</v>
      </c>
      <c r="F3364" s="52"/>
    </row>
    <row r="3365" spans="5:6" x14ac:dyDescent="0.25">
      <c r="E3365" s="35" t="s">
        <v>2481</v>
      </c>
      <c r="F3365" s="52"/>
    </row>
    <row r="3366" spans="5:6" x14ac:dyDescent="0.25">
      <c r="E3366" s="35" t="s">
        <v>2484</v>
      </c>
      <c r="F3366" s="52"/>
    </row>
    <row r="3367" spans="5:6" x14ac:dyDescent="0.25">
      <c r="E3367" s="35" t="s">
        <v>2487</v>
      </c>
      <c r="F3367" s="52"/>
    </row>
    <row r="3368" spans="5:6" x14ac:dyDescent="0.25">
      <c r="E3368" s="35" t="s">
        <v>2490</v>
      </c>
      <c r="F3368" s="52"/>
    </row>
    <row r="3369" spans="5:6" x14ac:dyDescent="0.25">
      <c r="E3369" s="35" t="s">
        <v>2493</v>
      </c>
      <c r="F3369" s="52"/>
    </row>
    <row r="3370" spans="5:6" x14ac:dyDescent="0.25">
      <c r="E3370" s="35" t="s">
        <v>2496</v>
      </c>
      <c r="F3370" s="52"/>
    </row>
    <row r="3371" spans="5:6" x14ac:dyDescent="0.25">
      <c r="E3371" s="35" t="s">
        <v>2499</v>
      </c>
      <c r="F3371" s="52"/>
    </row>
    <row r="3372" spans="5:6" x14ac:dyDescent="0.25">
      <c r="E3372" s="35" t="s">
        <v>2502</v>
      </c>
      <c r="F3372" s="52"/>
    </row>
    <row r="3373" spans="5:6" x14ac:dyDescent="0.25">
      <c r="E3373" s="35" t="s">
        <v>2505</v>
      </c>
      <c r="F3373" s="52"/>
    </row>
    <row r="3374" spans="5:6" x14ac:dyDescent="0.25">
      <c r="E3374" s="35" t="s">
        <v>2508</v>
      </c>
      <c r="F3374" s="52"/>
    </row>
    <row r="3375" spans="5:6" x14ac:dyDescent="0.25">
      <c r="E3375" s="35" t="s">
        <v>2511</v>
      </c>
      <c r="F3375" s="52"/>
    </row>
    <row r="3376" spans="5:6" x14ac:dyDescent="0.25">
      <c r="E3376" s="35" t="s">
        <v>2514</v>
      </c>
      <c r="F3376" s="52"/>
    </row>
    <row r="3377" spans="5:6" x14ac:dyDescent="0.25">
      <c r="E3377" s="35" t="s">
        <v>2517</v>
      </c>
      <c r="F3377" s="52"/>
    </row>
    <row r="3378" spans="5:6" x14ac:dyDescent="0.25">
      <c r="E3378" s="35" t="s">
        <v>2520</v>
      </c>
      <c r="F3378" s="52"/>
    </row>
    <row r="3379" spans="5:6" x14ac:dyDescent="0.25">
      <c r="E3379" s="35" t="s">
        <v>2523</v>
      </c>
      <c r="F3379" s="52"/>
    </row>
    <row r="3380" spans="5:6" x14ac:dyDescent="0.25">
      <c r="E3380" s="35" t="s">
        <v>2526</v>
      </c>
      <c r="F3380" s="52"/>
    </row>
    <row r="3381" spans="5:6" x14ac:dyDescent="0.25">
      <c r="E3381" s="35" t="s">
        <v>2529</v>
      </c>
      <c r="F3381" s="52"/>
    </row>
    <row r="3382" spans="5:6" x14ac:dyDescent="0.25">
      <c r="E3382" s="35" t="s">
        <v>2532</v>
      </c>
      <c r="F3382" s="52"/>
    </row>
    <row r="3383" spans="5:6" x14ac:dyDescent="0.25">
      <c r="E3383" s="35" t="s">
        <v>2535</v>
      </c>
      <c r="F3383" s="52"/>
    </row>
    <row r="3384" spans="5:6" x14ac:dyDescent="0.25">
      <c r="E3384" s="35" t="s">
        <v>2538</v>
      </c>
      <c r="F3384" s="52"/>
    </row>
    <row r="3385" spans="5:6" x14ac:dyDescent="0.25">
      <c r="E3385" s="35" t="s">
        <v>2541</v>
      </c>
      <c r="F3385" s="52"/>
    </row>
    <row r="3386" spans="5:6" x14ac:dyDescent="0.25">
      <c r="E3386" s="35" t="s">
        <v>2544</v>
      </c>
      <c r="F3386" s="52"/>
    </row>
    <row r="3387" spans="5:6" x14ac:dyDescent="0.25">
      <c r="E3387" s="35" t="s">
        <v>2547</v>
      </c>
      <c r="F3387" s="52"/>
    </row>
    <row r="3388" spans="5:6" x14ac:dyDescent="0.25">
      <c r="E3388" s="35" t="s">
        <v>2550</v>
      </c>
      <c r="F3388" s="52"/>
    </row>
    <row r="3389" spans="5:6" x14ac:dyDescent="0.25">
      <c r="E3389" s="35" t="s">
        <v>2553</v>
      </c>
      <c r="F3389" s="52"/>
    </row>
    <row r="3390" spans="5:6" x14ac:dyDescent="0.25">
      <c r="E3390" s="35" t="s">
        <v>2556</v>
      </c>
      <c r="F3390" s="52"/>
    </row>
    <row r="3391" spans="5:6" x14ac:dyDescent="0.25">
      <c r="E3391" s="35" t="s">
        <v>2559</v>
      </c>
      <c r="F3391" s="52"/>
    </row>
    <row r="3392" spans="5:6" x14ac:dyDescent="0.25">
      <c r="E3392" s="35" t="s">
        <v>2562</v>
      </c>
      <c r="F3392" s="52"/>
    </row>
    <row r="3393" spans="5:6" x14ac:dyDescent="0.25">
      <c r="E3393" s="35" t="s">
        <v>2565</v>
      </c>
      <c r="F3393" s="52"/>
    </row>
    <row r="3394" spans="5:6" x14ac:dyDescent="0.25">
      <c r="E3394" s="35" t="s">
        <v>2568</v>
      </c>
      <c r="F3394" s="52"/>
    </row>
    <row r="3395" spans="5:6" x14ac:dyDescent="0.25">
      <c r="E3395" s="35" t="s">
        <v>2571</v>
      </c>
      <c r="F3395" s="52"/>
    </row>
    <row r="3396" spans="5:6" x14ac:dyDescent="0.25">
      <c r="E3396" s="35" t="s">
        <v>2574</v>
      </c>
      <c r="F3396" s="52"/>
    </row>
    <row r="3397" spans="5:6" x14ac:dyDescent="0.25">
      <c r="E3397" s="35" t="s">
        <v>2577</v>
      </c>
      <c r="F3397" s="52"/>
    </row>
    <row r="3398" spans="5:6" x14ac:dyDescent="0.25">
      <c r="E3398" s="35" t="s">
        <v>2580</v>
      </c>
      <c r="F3398" s="52"/>
    </row>
    <row r="3399" spans="5:6" x14ac:dyDescent="0.25">
      <c r="E3399" s="35" t="s">
        <v>2583</v>
      </c>
      <c r="F3399" s="52"/>
    </row>
    <row r="3400" spans="5:6" x14ac:dyDescent="0.25">
      <c r="E3400" s="35" t="s">
        <v>2586</v>
      </c>
      <c r="F3400" s="52"/>
    </row>
    <row r="3401" spans="5:6" x14ac:dyDescent="0.25">
      <c r="E3401" s="35" t="s">
        <v>2589</v>
      </c>
      <c r="F3401" s="52"/>
    </row>
    <row r="3402" spans="5:6" x14ac:dyDescent="0.25">
      <c r="E3402" s="35" t="s">
        <v>2592</v>
      </c>
      <c r="F3402" s="52"/>
    </row>
    <row r="3403" spans="5:6" x14ac:dyDescent="0.25">
      <c r="E3403" s="35" t="s">
        <v>2595</v>
      </c>
      <c r="F3403" s="52"/>
    </row>
    <row r="3404" spans="5:6" x14ac:dyDescent="0.25">
      <c r="E3404" s="35" t="s">
        <v>2598</v>
      </c>
      <c r="F3404" s="52"/>
    </row>
    <row r="3405" spans="5:6" x14ac:dyDescent="0.25">
      <c r="E3405" s="35" t="s">
        <v>2601</v>
      </c>
      <c r="F3405" s="52"/>
    </row>
    <row r="3406" spans="5:6" x14ac:dyDescent="0.25">
      <c r="E3406" s="35" t="s">
        <v>2604</v>
      </c>
      <c r="F3406" s="52"/>
    </row>
    <row r="3407" spans="5:6" x14ac:dyDescent="0.25">
      <c r="E3407" s="35" t="s">
        <v>2607</v>
      </c>
      <c r="F3407" s="52"/>
    </row>
    <row r="3408" spans="5:6" x14ac:dyDescent="0.25">
      <c r="E3408" s="35" t="s">
        <v>2610</v>
      </c>
      <c r="F3408" s="52"/>
    </row>
    <row r="3409" spans="5:6" x14ac:dyDescent="0.25">
      <c r="E3409" s="35" t="s">
        <v>2613</v>
      </c>
      <c r="F3409" s="52"/>
    </row>
    <row r="3410" spans="5:6" x14ac:dyDescent="0.25">
      <c r="E3410" s="35" t="s">
        <v>2616</v>
      </c>
      <c r="F3410" s="52"/>
    </row>
    <row r="3411" spans="5:6" x14ac:dyDescent="0.25">
      <c r="E3411" s="35" t="s">
        <v>2619</v>
      </c>
      <c r="F3411" s="52"/>
    </row>
    <row r="3412" spans="5:6" x14ac:dyDescent="0.25">
      <c r="E3412" s="35" t="s">
        <v>2622</v>
      </c>
      <c r="F3412" s="52"/>
    </row>
    <row r="3413" spans="5:6" x14ac:dyDescent="0.25">
      <c r="E3413" s="35" t="s">
        <v>2625</v>
      </c>
      <c r="F3413" s="52"/>
    </row>
    <row r="3414" spans="5:6" x14ac:dyDescent="0.25">
      <c r="E3414" s="35" t="s">
        <v>2628</v>
      </c>
      <c r="F3414" s="52"/>
    </row>
    <row r="3415" spans="5:6" x14ac:dyDescent="0.25">
      <c r="E3415" s="35" t="s">
        <v>2631</v>
      </c>
      <c r="F3415" s="52"/>
    </row>
    <row r="3416" spans="5:6" x14ac:dyDescent="0.25">
      <c r="E3416" s="35" t="s">
        <v>2634</v>
      </c>
      <c r="F3416" s="52"/>
    </row>
    <row r="3417" spans="5:6" x14ac:dyDescent="0.25">
      <c r="E3417" s="35" t="s">
        <v>2637</v>
      </c>
      <c r="F3417" s="52"/>
    </row>
    <row r="3418" spans="5:6" x14ac:dyDescent="0.25">
      <c r="E3418" s="35" t="s">
        <v>2640</v>
      </c>
      <c r="F3418" s="52"/>
    </row>
    <row r="3419" spans="5:6" x14ac:dyDescent="0.25">
      <c r="E3419" s="35" t="s">
        <v>2643</v>
      </c>
      <c r="F3419" s="52"/>
    </row>
    <row r="3420" spans="5:6" x14ac:dyDescent="0.25">
      <c r="E3420" s="35" t="s">
        <v>2646</v>
      </c>
      <c r="F3420" s="52"/>
    </row>
    <row r="3421" spans="5:6" x14ac:dyDescent="0.25">
      <c r="E3421" s="35" t="s">
        <v>2649</v>
      </c>
      <c r="F3421" s="52"/>
    </row>
    <row r="3422" spans="5:6" x14ac:dyDescent="0.25">
      <c r="E3422" s="35" t="s">
        <v>2652</v>
      </c>
      <c r="F3422" s="52"/>
    </row>
    <row r="3423" spans="5:6" x14ac:dyDescent="0.25">
      <c r="E3423" s="35" t="s">
        <v>2655</v>
      </c>
      <c r="F3423" s="52"/>
    </row>
    <row r="3424" spans="5:6" x14ac:dyDescent="0.25">
      <c r="E3424" s="35" t="s">
        <v>2658</v>
      </c>
      <c r="F3424" s="52"/>
    </row>
    <row r="3425" spans="5:6" x14ac:dyDescent="0.25">
      <c r="E3425" s="35" t="s">
        <v>2661</v>
      </c>
      <c r="F3425" s="52"/>
    </row>
    <row r="3426" spans="5:6" x14ac:dyDescent="0.25">
      <c r="E3426" s="35" t="s">
        <v>2664</v>
      </c>
      <c r="F3426" s="52"/>
    </row>
    <row r="3427" spans="5:6" x14ac:dyDescent="0.25">
      <c r="E3427" s="35" t="s">
        <v>2667</v>
      </c>
      <c r="F3427" s="52"/>
    </row>
    <row r="3428" spans="5:6" x14ac:dyDescent="0.25">
      <c r="E3428" s="35" t="s">
        <v>2670</v>
      </c>
      <c r="F3428" s="52"/>
    </row>
    <row r="3429" spans="5:6" x14ac:dyDescent="0.25">
      <c r="E3429" s="35" t="s">
        <v>2673</v>
      </c>
      <c r="F3429" s="52"/>
    </row>
    <row r="3430" spans="5:6" x14ac:dyDescent="0.25">
      <c r="E3430" s="35" t="s">
        <v>2676</v>
      </c>
      <c r="F3430" s="52"/>
    </row>
    <row r="3431" spans="5:6" x14ac:dyDescent="0.25">
      <c r="E3431" s="35" t="s">
        <v>2679</v>
      </c>
      <c r="F3431" s="52"/>
    </row>
    <row r="3432" spans="5:6" x14ac:dyDescent="0.25">
      <c r="E3432" s="35" t="s">
        <v>2682</v>
      </c>
      <c r="F3432" s="52"/>
    </row>
    <row r="3433" spans="5:6" x14ac:dyDescent="0.25">
      <c r="E3433" s="35" t="s">
        <v>2685</v>
      </c>
      <c r="F3433" s="52"/>
    </row>
    <row r="3434" spans="5:6" x14ac:dyDescent="0.25">
      <c r="E3434" s="35" t="s">
        <v>2688</v>
      </c>
      <c r="F3434" s="52"/>
    </row>
    <row r="3435" spans="5:6" x14ac:dyDescent="0.25">
      <c r="E3435" s="35" t="s">
        <v>2691</v>
      </c>
      <c r="F3435" s="52"/>
    </row>
    <row r="3436" spans="5:6" x14ac:dyDescent="0.25">
      <c r="E3436" s="35" t="s">
        <v>2694</v>
      </c>
      <c r="F3436" s="52"/>
    </row>
    <row r="3437" spans="5:6" x14ac:dyDescent="0.25">
      <c r="E3437" s="35" t="s">
        <v>2697</v>
      </c>
      <c r="F3437" s="52"/>
    </row>
    <row r="3438" spans="5:6" x14ac:dyDescent="0.25">
      <c r="E3438" s="35" t="s">
        <v>2700</v>
      </c>
      <c r="F3438" s="52"/>
    </row>
    <row r="3439" spans="5:6" x14ac:dyDescent="0.25">
      <c r="E3439" s="35" t="s">
        <v>2703</v>
      </c>
      <c r="F3439" s="52"/>
    </row>
    <row r="3440" spans="5:6" x14ac:dyDescent="0.25">
      <c r="E3440" s="35" t="s">
        <v>2706</v>
      </c>
      <c r="F3440" s="52"/>
    </row>
    <row r="3441" spans="5:6" x14ac:dyDescent="0.25">
      <c r="E3441" s="35" t="s">
        <v>2709</v>
      </c>
      <c r="F3441" s="52"/>
    </row>
    <row r="3442" spans="5:6" x14ac:dyDescent="0.25">
      <c r="E3442" s="35" t="s">
        <v>2712</v>
      </c>
      <c r="F3442" s="52"/>
    </row>
    <row r="3443" spans="5:6" x14ac:dyDescent="0.25">
      <c r="E3443" s="35" t="s">
        <v>2715</v>
      </c>
      <c r="F3443" s="52"/>
    </row>
    <row r="3444" spans="5:6" x14ac:dyDescent="0.25">
      <c r="E3444" s="35" t="s">
        <v>2718</v>
      </c>
      <c r="F3444" s="52"/>
    </row>
    <row r="3445" spans="5:6" x14ac:dyDescent="0.25">
      <c r="E3445" s="35" t="s">
        <v>2721</v>
      </c>
      <c r="F3445" s="52"/>
    </row>
    <row r="3446" spans="5:6" x14ac:dyDescent="0.25">
      <c r="E3446" s="35" t="s">
        <v>2724</v>
      </c>
      <c r="F3446" s="52"/>
    </row>
    <row r="3447" spans="5:6" x14ac:dyDescent="0.25">
      <c r="E3447" s="35" t="s">
        <v>2727</v>
      </c>
      <c r="F3447" s="52"/>
    </row>
    <row r="3448" spans="5:6" x14ac:dyDescent="0.25">
      <c r="E3448" s="35" t="s">
        <v>2730</v>
      </c>
      <c r="F3448" s="52"/>
    </row>
    <row r="3449" spans="5:6" x14ac:dyDescent="0.25">
      <c r="E3449" s="35" t="s">
        <v>2733</v>
      </c>
      <c r="F3449" s="52"/>
    </row>
    <row r="3450" spans="5:6" x14ac:dyDescent="0.25">
      <c r="E3450" s="35" t="s">
        <v>2736</v>
      </c>
      <c r="F3450" s="52"/>
    </row>
    <row r="3451" spans="5:6" x14ac:dyDescent="0.25">
      <c r="E3451" s="35" t="s">
        <v>2739</v>
      </c>
      <c r="F3451" s="52"/>
    </row>
    <row r="3452" spans="5:6" x14ac:dyDescent="0.25">
      <c r="E3452" s="35" t="s">
        <v>2742</v>
      </c>
      <c r="F3452" s="52"/>
    </row>
    <row r="3453" spans="5:6" x14ac:dyDescent="0.25">
      <c r="E3453" s="35" t="s">
        <v>2745</v>
      </c>
      <c r="F3453" s="52"/>
    </row>
    <row r="3454" spans="5:6" x14ac:dyDescent="0.25">
      <c r="E3454" s="35" t="s">
        <v>2748</v>
      </c>
      <c r="F3454" s="52"/>
    </row>
    <row r="3455" spans="5:6" x14ac:dyDescent="0.25">
      <c r="E3455" s="35" t="s">
        <v>2751</v>
      </c>
      <c r="F3455" s="52"/>
    </row>
    <row r="3456" spans="5:6" x14ac:dyDescent="0.25">
      <c r="E3456" s="35" t="s">
        <v>2754</v>
      </c>
      <c r="F3456" s="52"/>
    </row>
    <row r="3457" spans="5:6" x14ac:dyDescent="0.25">
      <c r="E3457" s="35" t="s">
        <v>2757</v>
      </c>
      <c r="F3457" s="52"/>
    </row>
    <row r="3458" spans="5:6" x14ac:dyDescent="0.25">
      <c r="E3458" s="35" t="s">
        <v>2760</v>
      </c>
      <c r="F3458" s="52"/>
    </row>
    <row r="3459" spans="5:6" x14ac:dyDescent="0.25">
      <c r="E3459" s="35" t="s">
        <v>2763</v>
      </c>
      <c r="F3459" s="52"/>
    </row>
    <row r="3460" spans="5:6" x14ac:dyDescent="0.25">
      <c r="E3460" s="35" t="s">
        <v>2766</v>
      </c>
      <c r="F3460" s="52"/>
    </row>
    <row r="3461" spans="5:6" x14ac:dyDescent="0.25">
      <c r="E3461" s="35" t="s">
        <v>2769</v>
      </c>
      <c r="F3461" s="52"/>
    </row>
    <row r="3462" spans="5:6" x14ac:dyDescent="0.25">
      <c r="E3462" s="35" t="s">
        <v>2772</v>
      </c>
      <c r="F3462" s="52"/>
    </row>
    <row r="3463" spans="5:6" x14ac:dyDescent="0.25">
      <c r="E3463" s="35" t="s">
        <v>2775</v>
      </c>
      <c r="F3463" s="52"/>
    </row>
    <row r="3464" spans="5:6" x14ac:dyDescent="0.25">
      <c r="E3464" s="35" t="s">
        <v>2778</v>
      </c>
      <c r="F3464" s="52"/>
    </row>
    <row r="3465" spans="5:6" x14ac:dyDescent="0.25">
      <c r="E3465" s="35" t="s">
        <v>2781</v>
      </c>
      <c r="F3465" s="52"/>
    </row>
    <row r="3466" spans="5:6" x14ac:dyDescent="0.25">
      <c r="E3466" s="35" t="s">
        <v>2784</v>
      </c>
      <c r="F3466" s="52"/>
    </row>
    <row r="3467" spans="5:6" x14ac:dyDescent="0.25">
      <c r="E3467" s="35" t="s">
        <v>2787</v>
      </c>
      <c r="F3467" s="52"/>
    </row>
    <row r="3468" spans="5:6" x14ac:dyDescent="0.25">
      <c r="E3468" s="35" t="s">
        <v>2790</v>
      </c>
      <c r="F3468" s="52"/>
    </row>
    <row r="3469" spans="5:6" x14ac:dyDescent="0.25">
      <c r="E3469" s="35" t="s">
        <v>2793</v>
      </c>
      <c r="F3469" s="52"/>
    </row>
    <row r="3470" spans="5:6" x14ac:dyDescent="0.25">
      <c r="E3470" s="35" t="s">
        <v>2796</v>
      </c>
      <c r="F3470" s="52"/>
    </row>
    <row r="3471" spans="5:6" x14ac:dyDescent="0.25">
      <c r="E3471" s="35" t="s">
        <v>2799</v>
      </c>
      <c r="F3471" s="52"/>
    </row>
    <row r="3472" spans="5:6" x14ac:dyDescent="0.25">
      <c r="E3472" s="35" t="s">
        <v>2802</v>
      </c>
      <c r="F3472" s="52"/>
    </row>
    <row r="3473" spans="5:6" x14ac:dyDescent="0.25">
      <c r="E3473" s="35" t="s">
        <v>2805</v>
      </c>
      <c r="F3473" s="52"/>
    </row>
    <row r="3474" spans="5:6" x14ac:dyDescent="0.25">
      <c r="E3474" s="35" t="s">
        <v>2808</v>
      </c>
      <c r="F3474" s="52"/>
    </row>
    <row r="3475" spans="5:6" x14ac:dyDescent="0.25">
      <c r="E3475" s="35" t="s">
        <v>2811</v>
      </c>
      <c r="F3475" s="52"/>
    </row>
    <row r="3476" spans="5:6" x14ac:dyDescent="0.25">
      <c r="E3476" s="35" t="s">
        <v>2814</v>
      </c>
      <c r="F3476" s="52"/>
    </row>
    <row r="3477" spans="5:6" x14ac:dyDescent="0.25">
      <c r="E3477" s="35" t="s">
        <v>2817</v>
      </c>
      <c r="F3477" s="52"/>
    </row>
    <row r="3478" spans="5:6" x14ac:dyDescent="0.25">
      <c r="E3478" s="35" t="s">
        <v>2820</v>
      </c>
      <c r="F3478" s="52"/>
    </row>
    <row r="3479" spans="5:6" x14ac:dyDescent="0.25">
      <c r="E3479" s="35" t="s">
        <v>2823</v>
      </c>
      <c r="F3479" s="52"/>
    </row>
    <row r="3480" spans="5:6" x14ac:dyDescent="0.25">
      <c r="E3480" s="35" t="s">
        <v>2826</v>
      </c>
      <c r="F3480" s="52"/>
    </row>
    <row r="3481" spans="5:6" x14ac:dyDescent="0.25">
      <c r="E3481" s="35" t="s">
        <v>2829</v>
      </c>
      <c r="F3481" s="52"/>
    </row>
    <row r="3482" spans="5:6" x14ac:dyDescent="0.25">
      <c r="E3482" s="35" t="s">
        <v>2832</v>
      </c>
      <c r="F3482" s="52"/>
    </row>
    <row r="3483" spans="5:6" x14ac:dyDescent="0.25">
      <c r="E3483" s="35" t="s">
        <v>2835</v>
      </c>
      <c r="F3483" s="52"/>
    </row>
    <row r="3484" spans="5:6" x14ac:dyDescent="0.25">
      <c r="E3484" s="35" t="s">
        <v>2838</v>
      </c>
      <c r="F3484" s="52"/>
    </row>
    <row r="3485" spans="5:6" x14ac:dyDescent="0.25">
      <c r="E3485" s="35" t="s">
        <v>2841</v>
      </c>
      <c r="F3485" s="52"/>
    </row>
    <row r="3486" spans="5:6" x14ac:dyDescent="0.25">
      <c r="E3486" s="35" t="s">
        <v>2844</v>
      </c>
      <c r="F3486" s="52"/>
    </row>
    <row r="3487" spans="5:6" x14ac:dyDescent="0.25">
      <c r="E3487" s="35" t="s">
        <v>2847</v>
      </c>
      <c r="F3487" s="52"/>
    </row>
    <row r="3488" spans="5:6" x14ac:dyDescent="0.25">
      <c r="E3488" s="35" t="s">
        <v>2850</v>
      </c>
      <c r="F3488" s="52"/>
    </row>
    <row r="3489" spans="5:6" x14ac:dyDescent="0.25">
      <c r="E3489" s="35" t="s">
        <v>2853</v>
      </c>
      <c r="F3489" s="52"/>
    </row>
    <row r="3490" spans="5:6" x14ac:dyDescent="0.25">
      <c r="E3490" s="35" t="s">
        <v>2856</v>
      </c>
      <c r="F3490" s="52"/>
    </row>
    <row r="3491" spans="5:6" x14ac:dyDescent="0.25">
      <c r="E3491" s="35" t="s">
        <v>2859</v>
      </c>
      <c r="F3491" s="52"/>
    </row>
    <row r="3492" spans="5:6" x14ac:dyDescent="0.25">
      <c r="E3492" s="35" t="s">
        <v>2862</v>
      </c>
      <c r="F3492" s="52"/>
    </row>
    <row r="3493" spans="5:6" x14ac:dyDescent="0.25">
      <c r="E3493" s="35" t="s">
        <v>2865</v>
      </c>
      <c r="F3493" s="52"/>
    </row>
    <row r="3494" spans="5:6" x14ac:dyDescent="0.25">
      <c r="E3494" s="35" t="s">
        <v>2868</v>
      </c>
      <c r="F3494" s="52"/>
    </row>
    <row r="3495" spans="5:6" x14ac:dyDescent="0.25">
      <c r="E3495" s="35" t="s">
        <v>2871</v>
      </c>
      <c r="F3495" s="52"/>
    </row>
    <row r="3496" spans="5:6" x14ac:dyDescent="0.25">
      <c r="E3496" s="35" t="s">
        <v>2874</v>
      </c>
      <c r="F3496" s="52"/>
    </row>
    <row r="3497" spans="5:6" x14ac:dyDescent="0.25">
      <c r="E3497" s="35" t="s">
        <v>2877</v>
      </c>
      <c r="F3497" s="52"/>
    </row>
    <row r="3498" spans="5:6" x14ac:dyDescent="0.25">
      <c r="E3498" s="35" t="s">
        <v>2880</v>
      </c>
      <c r="F3498" s="52"/>
    </row>
    <row r="3499" spans="5:6" x14ac:dyDescent="0.25">
      <c r="E3499" s="35" t="s">
        <v>2883</v>
      </c>
      <c r="F3499" s="52"/>
    </row>
    <row r="3500" spans="5:6" x14ac:dyDescent="0.25">
      <c r="E3500" s="35" t="s">
        <v>2886</v>
      </c>
      <c r="F3500" s="52"/>
    </row>
    <row r="3501" spans="5:6" x14ac:dyDescent="0.25">
      <c r="E3501" s="35" t="s">
        <v>2889</v>
      </c>
      <c r="F3501" s="52"/>
    </row>
    <row r="3502" spans="5:6" x14ac:dyDescent="0.25">
      <c r="E3502" s="35" t="s">
        <v>2892</v>
      </c>
      <c r="F3502" s="52"/>
    </row>
    <row r="3503" spans="5:6" x14ac:dyDescent="0.25">
      <c r="E3503" s="35" t="s">
        <v>2895</v>
      </c>
      <c r="F3503" s="52"/>
    </row>
    <row r="3504" spans="5:6" x14ac:dyDescent="0.25">
      <c r="E3504" s="35" t="s">
        <v>2898</v>
      </c>
      <c r="F3504" s="52"/>
    </row>
    <row r="3505" spans="5:6" x14ac:dyDescent="0.25">
      <c r="E3505" s="35" t="s">
        <v>2901</v>
      </c>
      <c r="F3505" s="52"/>
    </row>
    <row r="3506" spans="5:6" x14ac:dyDescent="0.25">
      <c r="E3506" s="35" t="s">
        <v>2904</v>
      </c>
      <c r="F3506" s="52"/>
    </row>
    <row r="3507" spans="5:6" x14ac:dyDescent="0.25">
      <c r="E3507" s="35" t="s">
        <v>2907</v>
      </c>
      <c r="F3507" s="52"/>
    </row>
    <row r="3508" spans="5:6" x14ac:dyDescent="0.25">
      <c r="E3508" s="35" t="s">
        <v>2910</v>
      </c>
      <c r="F3508" s="52"/>
    </row>
    <row r="3509" spans="5:6" x14ac:dyDescent="0.25">
      <c r="E3509" s="35" t="s">
        <v>2913</v>
      </c>
      <c r="F3509" s="52"/>
    </row>
    <row r="3510" spans="5:6" x14ac:dyDescent="0.25">
      <c r="E3510" s="35" t="s">
        <v>2916</v>
      </c>
      <c r="F3510" s="52"/>
    </row>
    <row r="3511" spans="5:6" x14ac:dyDescent="0.25">
      <c r="E3511" s="35" t="s">
        <v>2919</v>
      </c>
      <c r="F3511" s="52"/>
    </row>
    <row r="3512" spans="5:6" x14ac:dyDescent="0.25">
      <c r="E3512" s="35" t="s">
        <v>2922</v>
      </c>
      <c r="F3512" s="52"/>
    </row>
    <row r="3513" spans="5:6" x14ac:dyDescent="0.25">
      <c r="E3513" s="35" t="s">
        <v>2925</v>
      </c>
      <c r="F3513" s="52"/>
    </row>
    <row r="3514" spans="5:6" x14ac:dyDescent="0.25">
      <c r="E3514" s="35" t="s">
        <v>2928</v>
      </c>
      <c r="F3514" s="52"/>
    </row>
    <row r="3515" spans="5:6" x14ac:dyDescent="0.25">
      <c r="E3515" s="35" t="s">
        <v>2931</v>
      </c>
      <c r="F3515" s="52"/>
    </row>
    <row r="3516" spans="5:6" x14ac:dyDescent="0.25">
      <c r="E3516" s="35" t="s">
        <v>2934</v>
      </c>
      <c r="F3516" s="52"/>
    </row>
    <row r="3517" spans="5:6" x14ac:dyDescent="0.25">
      <c r="E3517" s="35" t="s">
        <v>2937</v>
      </c>
      <c r="F3517" s="52"/>
    </row>
    <row r="3518" spans="5:6" x14ac:dyDescent="0.25">
      <c r="E3518" s="35" t="s">
        <v>2940</v>
      </c>
      <c r="F3518" s="52"/>
    </row>
    <row r="3519" spans="5:6" x14ac:dyDescent="0.25">
      <c r="E3519" s="35" t="s">
        <v>2943</v>
      </c>
      <c r="F3519" s="52"/>
    </row>
    <row r="3520" spans="5:6" x14ac:dyDescent="0.25">
      <c r="E3520" s="35" t="s">
        <v>2946</v>
      </c>
      <c r="F3520" s="52"/>
    </row>
    <row r="3521" spans="5:6" x14ac:dyDescent="0.25">
      <c r="E3521" s="35" t="s">
        <v>2949</v>
      </c>
      <c r="F3521" s="52"/>
    </row>
    <row r="3522" spans="5:6" x14ac:dyDescent="0.25">
      <c r="E3522" s="35" t="s">
        <v>2952</v>
      </c>
      <c r="F3522" s="52"/>
    </row>
    <row r="3523" spans="5:6" x14ac:dyDescent="0.25">
      <c r="E3523" s="35" t="s">
        <v>2955</v>
      </c>
      <c r="F3523" s="52"/>
    </row>
    <row r="3524" spans="5:6" x14ac:dyDescent="0.25">
      <c r="E3524" s="35" t="s">
        <v>2958</v>
      </c>
      <c r="F3524" s="52"/>
    </row>
    <row r="3525" spans="5:6" x14ac:dyDescent="0.25">
      <c r="E3525" s="35" t="s">
        <v>2961</v>
      </c>
      <c r="F3525" s="52"/>
    </row>
    <row r="3526" spans="5:6" x14ac:dyDescent="0.25">
      <c r="E3526" s="35" t="s">
        <v>2964</v>
      </c>
      <c r="F3526" s="52"/>
    </row>
    <row r="3527" spans="5:6" x14ac:dyDescent="0.25">
      <c r="E3527" s="35" t="s">
        <v>2967</v>
      </c>
      <c r="F3527" s="52"/>
    </row>
    <row r="3528" spans="5:6" x14ac:dyDescent="0.25">
      <c r="E3528" s="35" t="s">
        <v>2970</v>
      </c>
      <c r="F3528" s="52"/>
    </row>
    <row r="3529" spans="5:6" x14ac:dyDescent="0.25">
      <c r="E3529" s="35" t="s">
        <v>2973</v>
      </c>
      <c r="F3529" s="52"/>
    </row>
    <row r="3530" spans="5:6" x14ac:dyDescent="0.25">
      <c r="E3530" s="35" t="s">
        <v>2976</v>
      </c>
      <c r="F3530" s="52"/>
    </row>
    <row r="3531" spans="5:6" x14ac:dyDescent="0.25">
      <c r="E3531" s="35" t="s">
        <v>2979</v>
      </c>
      <c r="F3531" s="52"/>
    </row>
    <row r="3532" spans="5:6" x14ac:dyDescent="0.25">
      <c r="E3532" s="35" t="s">
        <v>2982</v>
      </c>
      <c r="F3532" s="52"/>
    </row>
    <row r="3533" spans="5:6" x14ac:dyDescent="0.25">
      <c r="E3533" s="35" t="s">
        <v>8236</v>
      </c>
      <c r="F3533" s="52"/>
    </row>
    <row r="3534" spans="5:6" x14ac:dyDescent="0.25">
      <c r="E3534" s="35" t="s">
        <v>8239</v>
      </c>
      <c r="F3534" s="52"/>
    </row>
    <row r="3535" spans="5:6" x14ac:dyDescent="0.25">
      <c r="E3535" s="35" t="s">
        <v>8242</v>
      </c>
      <c r="F3535" s="52"/>
    </row>
    <row r="3536" spans="5:6" x14ac:dyDescent="0.25">
      <c r="E3536" s="35" t="s">
        <v>8245</v>
      </c>
      <c r="F3536" s="52"/>
    </row>
    <row r="3537" spans="5:6" x14ac:dyDescent="0.25">
      <c r="E3537" s="35" t="s">
        <v>8248</v>
      </c>
      <c r="F3537" s="52"/>
    </row>
    <row r="3538" spans="5:6" x14ac:dyDescent="0.25">
      <c r="E3538" s="35" t="s">
        <v>8251</v>
      </c>
      <c r="F3538" s="52"/>
    </row>
    <row r="3539" spans="5:6" x14ac:dyDescent="0.25">
      <c r="E3539" s="35" t="s">
        <v>8254</v>
      </c>
      <c r="F3539" s="52"/>
    </row>
    <row r="3540" spans="5:6" x14ac:dyDescent="0.25">
      <c r="E3540" s="35" t="s">
        <v>8257</v>
      </c>
      <c r="F3540" s="52"/>
    </row>
    <row r="3541" spans="5:6" x14ac:dyDescent="0.25">
      <c r="E3541" s="35" t="s">
        <v>8260</v>
      </c>
      <c r="F3541" s="52"/>
    </row>
    <row r="3542" spans="5:6" x14ac:dyDescent="0.25">
      <c r="E3542" s="35" t="s">
        <v>8263</v>
      </c>
      <c r="F3542" s="52"/>
    </row>
    <row r="3543" spans="5:6" x14ac:dyDescent="0.25">
      <c r="E3543" s="35" t="s">
        <v>8266</v>
      </c>
      <c r="F3543" s="52"/>
    </row>
    <row r="3544" spans="5:6" x14ac:dyDescent="0.25">
      <c r="E3544" s="35" t="s">
        <v>8269</v>
      </c>
      <c r="F3544" s="52"/>
    </row>
    <row r="3545" spans="5:6" x14ac:dyDescent="0.25">
      <c r="E3545" s="35" t="s">
        <v>8272</v>
      </c>
      <c r="F3545" s="52"/>
    </row>
    <row r="3546" spans="5:6" x14ac:dyDescent="0.25">
      <c r="E3546" s="35" t="s">
        <v>8275</v>
      </c>
      <c r="F3546" s="52"/>
    </row>
    <row r="3547" spans="5:6" x14ac:dyDescent="0.25">
      <c r="E3547" s="35" t="s">
        <v>8278</v>
      </c>
      <c r="F3547" s="52"/>
    </row>
    <row r="3548" spans="5:6" x14ac:dyDescent="0.25">
      <c r="E3548" s="35" t="s">
        <v>8281</v>
      </c>
      <c r="F3548" s="52"/>
    </row>
    <row r="3549" spans="5:6" x14ac:dyDescent="0.25">
      <c r="E3549" s="35" t="s">
        <v>8284</v>
      </c>
      <c r="F3549" s="52"/>
    </row>
    <row r="3550" spans="5:6" x14ac:dyDescent="0.25">
      <c r="E3550" s="35" t="s">
        <v>8287</v>
      </c>
      <c r="F3550" s="52"/>
    </row>
    <row r="3551" spans="5:6" x14ac:dyDescent="0.25">
      <c r="E3551" s="35" t="s">
        <v>8290</v>
      </c>
      <c r="F3551" s="52"/>
    </row>
    <row r="3552" spans="5:6" x14ac:dyDescent="0.25">
      <c r="E3552" s="35" t="s">
        <v>8293</v>
      </c>
      <c r="F3552" s="52"/>
    </row>
    <row r="3553" spans="5:6" x14ac:dyDescent="0.25">
      <c r="E3553" s="35" t="s">
        <v>8296</v>
      </c>
      <c r="F3553" s="52"/>
    </row>
    <row r="3554" spans="5:6" x14ac:dyDescent="0.25">
      <c r="E3554" s="35" t="s">
        <v>8299</v>
      </c>
      <c r="F3554" s="52"/>
    </row>
    <row r="3555" spans="5:6" x14ac:dyDescent="0.25">
      <c r="E3555" s="35" t="s">
        <v>8302</v>
      </c>
      <c r="F3555" s="52"/>
    </row>
    <row r="3556" spans="5:6" x14ac:dyDescent="0.25">
      <c r="E3556" s="35" t="s">
        <v>8305</v>
      </c>
      <c r="F3556" s="52"/>
    </row>
    <row r="3557" spans="5:6" x14ac:dyDescent="0.25">
      <c r="E3557" s="35" t="s">
        <v>8308</v>
      </c>
      <c r="F3557" s="52"/>
    </row>
    <row r="3558" spans="5:6" x14ac:dyDescent="0.25">
      <c r="E3558" s="35" t="s">
        <v>8311</v>
      </c>
      <c r="F3558" s="52"/>
    </row>
    <row r="3559" spans="5:6" x14ac:dyDescent="0.25">
      <c r="E3559" s="35" t="s">
        <v>8314</v>
      </c>
      <c r="F3559" s="52"/>
    </row>
    <row r="3560" spans="5:6" x14ac:dyDescent="0.25">
      <c r="E3560" s="35" t="s">
        <v>8317</v>
      </c>
      <c r="F3560" s="52"/>
    </row>
    <row r="3561" spans="5:6" x14ac:dyDescent="0.25">
      <c r="E3561" s="35" t="s">
        <v>8320</v>
      </c>
      <c r="F3561" s="52"/>
    </row>
    <row r="3562" spans="5:6" x14ac:dyDescent="0.25">
      <c r="E3562" s="35" t="s">
        <v>8323</v>
      </c>
      <c r="F3562" s="52"/>
    </row>
    <row r="3563" spans="5:6" x14ac:dyDescent="0.25">
      <c r="E3563" s="35" t="s">
        <v>8326</v>
      </c>
      <c r="F3563" s="52"/>
    </row>
    <row r="3564" spans="5:6" x14ac:dyDescent="0.25">
      <c r="E3564" s="35" t="s">
        <v>8329</v>
      </c>
      <c r="F3564" s="52"/>
    </row>
    <row r="3565" spans="5:6" x14ac:dyDescent="0.25">
      <c r="E3565" s="35" t="s">
        <v>8332</v>
      </c>
      <c r="F3565" s="52"/>
    </row>
    <row r="3566" spans="5:6" x14ac:dyDescent="0.25">
      <c r="E3566" s="35" t="s">
        <v>8335</v>
      </c>
      <c r="F3566" s="52"/>
    </row>
    <row r="3567" spans="5:6" x14ac:dyDescent="0.25">
      <c r="E3567" s="35" t="s">
        <v>8338</v>
      </c>
      <c r="F3567" s="52"/>
    </row>
    <row r="3568" spans="5:6" x14ac:dyDescent="0.25">
      <c r="E3568" s="35" t="s">
        <v>8341</v>
      </c>
      <c r="F3568" s="52"/>
    </row>
    <row r="3569" spans="5:6" x14ac:dyDescent="0.25">
      <c r="E3569" s="35" t="s">
        <v>8344</v>
      </c>
      <c r="F3569" s="52"/>
    </row>
    <row r="3570" spans="5:6" x14ac:dyDescent="0.25">
      <c r="E3570" s="35" t="s">
        <v>8347</v>
      </c>
      <c r="F3570" s="52"/>
    </row>
    <row r="3571" spans="5:6" x14ac:dyDescent="0.25">
      <c r="E3571" s="35" t="s">
        <v>8350</v>
      </c>
      <c r="F3571" s="52"/>
    </row>
    <row r="3572" spans="5:6" x14ac:dyDescent="0.25">
      <c r="E3572" s="35" t="s">
        <v>8353</v>
      </c>
      <c r="F3572" s="52"/>
    </row>
    <row r="3573" spans="5:6" x14ac:dyDescent="0.25">
      <c r="E3573" s="35" t="s">
        <v>8356</v>
      </c>
      <c r="F3573" s="52"/>
    </row>
    <row r="3574" spans="5:6" x14ac:dyDescent="0.25">
      <c r="E3574" s="35" t="s">
        <v>8359</v>
      </c>
      <c r="F3574" s="52"/>
    </row>
    <row r="3575" spans="5:6" x14ac:dyDescent="0.25">
      <c r="E3575" s="35" t="s">
        <v>8362</v>
      </c>
      <c r="F3575" s="52"/>
    </row>
    <row r="3576" spans="5:6" x14ac:dyDescent="0.25">
      <c r="E3576" s="35" t="s">
        <v>8365</v>
      </c>
      <c r="F3576" s="52"/>
    </row>
    <row r="3577" spans="5:6" x14ac:dyDescent="0.25">
      <c r="E3577" s="35" t="s">
        <v>8368</v>
      </c>
      <c r="F3577" s="52"/>
    </row>
    <row r="3578" spans="5:6" x14ac:dyDescent="0.25">
      <c r="E3578" s="35" t="s">
        <v>8371</v>
      </c>
      <c r="F3578" s="52"/>
    </row>
    <row r="3579" spans="5:6" x14ac:dyDescent="0.25">
      <c r="E3579" s="35" t="s">
        <v>8374</v>
      </c>
      <c r="F3579" s="52"/>
    </row>
    <row r="3580" spans="5:6" x14ac:dyDescent="0.25">
      <c r="E3580" s="35" t="s">
        <v>8377</v>
      </c>
      <c r="F3580" s="52"/>
    </row>
    <row r="3581" spans="5:6" x14ac:dyDescent="0.25">
      <c r="E3581" s="35" t="s">
        <v>8380</v>
      </c>
      <c r="F3581" s="52"/>
    </row>
    <row r="3582" spans="5:6" x14ac:dyDescent="0.25">
      <c r="E3582" s="35" t="s">
        <v>8383</v>
      </c>
      <c r="F3582" s="52"/>
    </row>
    <row r="3583" spans="5:6" x14ac:dyDescent="0.25">
      <c r="E3583" s="35" t="s">
        <v>8386</v>
      </c>
      <c r="F3583" s="52"/>
    </row>
    <row r="3584" spans="5:6" x14ac:dyDescent="0.25">
      <c r="E3584" s="35" t="s">
        <v>8389</v>
      </c>
      <c r="F3584" s="52"/>
    </row>
    <row r="3585" spans="5:6" x14ac:dyDescent="0.25">
      <c r="E3585" s="35" t="s">
        <v>8392</v>
      </c>
      <c r="F3585" s="52"/>
    </row>
    <row r="3586" spans="5:6" x14ac:dyDescent="0.25">
      <c r="E3586" s="35" t="s">
        <v>8395</v>
      </c>
      <c r="F3586" s="52"/>
    </row>
    <row r="3587" spans="5:6" x14ac:dyDescent="0.25">
      <c r="E3587" s="35" t="s">
        <v>8398</v>
      </c>
      <c r="F3587" s="52"/>
    </row>
    <row r="3588" spans="5:6" x14ac:dyDescent="0.25">
      <c r="E3588" s="35" t="s">
        <v>8401</v>
      </c>
      <c r="F3588" s="52"/>
    </row>
    <row r="3589" spans="5:6" x14ac:dyDescent="0.25">
      <c r="E3589" s="35" t="s">
        <v>8404</v>
      </c>
      <c r="F3589" s="52"/>
    </row>
    <row r="3590" spans="5:6" x14ac:dyDescent="0.25">
      <c r="E3590" s="35" t="s">
        <v>8407</v>
      </c>
      <c r="F3590" s="52"/>
    </row>
    <row r="3591" spans="5:6" x14ac:dyDescent="0.25">
      <c r="E3591" s="35" t="s">
        <v>8410</v>
      </c>
      <c r="F3591" s="52"/>
    </row>
    <row r="3592" spans="5:6" x14ac:dyDescent="0.25">
      <c r="E3592" s="35" t="s">
        <v>8413</v>
      </c>
      <c r="F3592" s="52"/>
    </row>
    <row r="3593" spans="5:6" x14ac:dyDescent="0.25">
      <c r="E3593" s="35" t="s">
        <v>8416</v>
      </c>
      <c r="F3593" s="52"/>
    </row>
    <row r="3594" spans="5:6" x14ac:dyDescent="0.25">
      <c r="E3594" s="35" t="s">
        <v>8419</v>
      </c>
      <c r="F3594" s="52"/>
    </row>
    <row r="3595" spans="5:6" x14ac:dyDescent="0.25">
      <c r="E3595" s="35" t="s">
        <v>5006</v>
      </c>
      <c r="F3595" s="52"/>
    </row>
    <row r="3596" spans="5:6" x14ac:dyDescent="0.25">
      <c r="E3596" s="35" t="s">
        <v>5009</v>
      </c>
      <c r="F3596" s="52"/>
    </row>
    <row r="3597" spans="5:6" x14ac:dyDescent="0.25">
      <c r="E3597" s="35" t="s">
        <v>5012</v>
      </c>
      <c r="F3597" s="52"/>
    </row>
    <row r="3598" spans="5:6" x14ac:dyDescent="0.25">
      <c r="E3598" s="35" t="s">
        <v>5015</v>
      </c>
      <c r="F3598" s="52"/>
    </row>
    <row r="3599" spans="5:6" x14ac:dyDescent="0.25">
      <c r="E3599" s="35" t="s">
        <v>5018</v>
      </c>
      <c r="F3599" s="52"/>
    </row>
    <row r="3600" spans="5:6" x14ac:dyDescent="0.25">
      <c r="E3600" s="35" t="s">
        <v>5021</v>
      </c>
      <c r="F3600" s="52"/>
    </row>
    <row r="3601" spans="5:6" x14ac:dyDescent="0.25">
      <c r="E3601" s="35" t="s">
        <v>5024</v>
      </c>
      <c r="F3601" s="52"/>
    </row>
    <row r="3602" spans="5:6" x14ac:dyDescent="0.25">
      <c r="E3602" s="35" t="s">
        <v>5027</v>
      </c>
      <c r="F3602" s="52"/>
    </row>
    <row r="3603" spans="5:6" x14ac:dyDescent="0.25">
      <c r="E3603" s="35" t="s">
        <v>5030</v>
      </c>
      <c r="F3603" s="52"/>
    </row>
    <row r="3604" spans="5:6" x14ac:dyDescent="0.25">
      <c r="E3604" s="35" t="s">
        <v>5033</v>
      </c>
      <c r="F3604" s="52"/>
    </row>
    <row r="3605" spans="5:6" x14ac:dyDescent="0.25">
      <c r="E3605" s="35" t="s">
        <v>5036</v>
      </c>
      <c r="F3605" s="52"/>
    </row>
    <row r="3606" spans="5:6" x14ac:dyDescent="0.25">
      <c r="E3606" s="35" t="s">
        <v>5039</v>
      </c>
      <c r="F3606" s="52"/>
    </row>
    <row r="3607" spans="5:6" x14ac:dyDescent="0.25">
      <c r="E3607" s="35" t="s">
        <v>5042</v>
      </c>
      <c r="F3607" s="52"/>
    </row>
    <row r="3608" spans="5:6" x14ac:dyDescent="0.25">
      <c r="E3608" s="35" t="s">
        <v>5045</v>
      </c>
      <c r="F3608" s="52"/>
    </row>
    <row r="3609" spans="5:6" x14ac:dyDescent="0.25">
      <c r="E3609" s="35" t="s">
        <v>5048</v>
      </c>
      <c r="F3609" s="52"/>
    </row>
    <row r="3610" spans="5:6" x14ac:dyDescent="0.25">
      <c r="E3610" s="35" t="s">
        <v>5051</v>
      </c>
      <c r="F3610" s="52"/>
    </row>
    <row r="3611" spans="5:6" x14ac:dyDescent="0.25">
      <c r="E3611" s="35" t="s">
        <v>5054</v>
      </c>
      <c r="F3611" s="52"/>
    </row>
    <row r="3612" spans="5:6" x14ac:dyDescent="0.25">
      <c r="E3612" s="35" t="s">
        <v>5057</v>
      </c>
      <c r="F3612" s="52"/>
    </row>
    <row r="3613" spans="5:6" x14ac:dyDescent="0.25">
      <c r="E3613" s="35" t="s">
        <v>5060</v>
      </c>
      <c r="F3613" s="52"/>
    </row>
    <row r="3614" spans="5:6" x14ac:dyDescent="0.25">
      <c r="E3614" s="35" t="s">
        <v>5063</v>
      </c>
      <c r="F3614" s="52"/>
    </row>
    <row r="3615" spans="5:6" x14ac:dyDescent="0.25">
      <c r="E3615" s="35" t="s">
        <v>5066</v>
      </c>
      <c r="F3615" s="52"/>
    </row>
    <row r="3616" spans="5:6" x14ac:dyDescent="0.25">
      <c r="E3616" s="35" t="s">
        <v>5069</v>
      </c>
      <c r="F3616" s="52"/>
    </row>
    <row r="3617" spans="5:6" x14ac:dyDescent="0.25">
      <c r="E3617" s="35" t="s">
        <v>5072</v>
      </c>
      <c r="F3617" s="52"/>
    </row>
    <row r="3618" spans="5:6" x14ac:dyDescent="0.25">
      <c r="E3618" s="35" t="s">
        <v>5075</v>
      </c>
      <c r="F3618" s="52"/>
    </row>
    <row r="3619" spans="5:6" x14ac:dyDescent="0.25">
      <c r="E3619" s="35" t="s">
        <v>5078</v>
      </c>
      <c r="F3619" s="52"/>
    </row>
    <row r="3620" spans="5:6" x14ac:dyDescent="0.25">
      <c r="E3620" s="35" t="s">
        <v>5081</v>
      </c>
      <c r="F3620" s="52"/>
    </row>
    <row r="3621" spans="5:6" x14ac:dyDescent="0.25">
      <c r="E3621" s="35" t="s">
        <v>5084</v>
      </c>
      <c r="F3621" s="52"/>
    </row>
    <row r="3622" spans="5:6" x14ac:dyDescent="0.25">
      <c r="E3622" s="35" t="s">
        <v>5087</v>
      </c>
      <c r="F3622" s="52"/>
    </row>
    <row r="3623" spans="5:6" x14ac:dyDescent="0.25">
      <c r="E3623" s="35" t="s">
        <v>5090</v>
      </c>
      <c r="F3623" s="52"/>
    </row>
    <row r="3624" spans="5:6" x14ac:dyDescent="0.25">
      <c r="E3624" s="35" t="s">
        <v>5093</v>
      </c>
      <c r="F3624" s="52"/>
    </row>
    <row r="3625" spans="5:6" x14ac:dyDescent="0.25">
      <c r="E3625" s="35" t="s">
        <v>5096</v>
      </c>
      <c r="F3625" s="52"/>
    </row>
    <row r="3626" spans="5:6" x14ac:dyDescent="0.25">
      <c r="E3626" s="35" t="s">
        <v>5099</v>
      </c>
      <c r="F3626" s="52"/>
    </row>
    <row r="3627" spans="5:6" x14ac:dyDescent="0.25">
      <c r="E3627" s="35" t="s">
        <v>5102</v>
      </c>
      <c r="F3627" s="52"/>
    </row>
    <row r="3628" spans="5:6" x14ac:dyDescent="0.25">
      <c r="E3628" s="35" t="s">
        <v>5105</v>
      </c>
      <c r="F3628" s="52"/>
    </row>
    <row r="3629" spans="5:6" x14ac:dyDescent="0.25">
      <c r="E3629" s="35" t="s">
        <v>5108</v>
      </c>
      <c r="F3629" s="52"/>
    </row>
    <row r="3630" spans="5:6" x14ac:dyDescent="0.25">
      <c r="E3630" s="35" t="s">
        <v>5111</v>
      </c>
      <c r="F3630" s="52"/>
    </row>
    <row r="3631" spans="5:6" x14ac:dyDescent="0.25">
      <c r="E3631" s="35" t="s">
        <v>5114</v>
      </c>
      <c r="F3631" s="52"/>
    </row>
    <row r="3632" spans="5:6" x14ac:dyDescent="0.25">
      <c r="E3632" s="35" t="s">
        <v>5117</v>
      </c>
      <c r="F3632" s="52"/>
    </row>
    <row r="3633" spans="5:6" x14ac:dyDescent="0.25">
      <c r="E3633" s="35" t="s">
        <v>5120</v>
      </c>
      <c r="F3633" s="52"/>
    </row>
    <row r="3634" spans="5:6" x14ac:dyDescent="0.25">
      <c r="E3634" s="35" t="s">
        <v>5123</v>
      </c>
      <c r="F3634" s="52"/>
    </row>
    <row r="3635" spans="5:6" x14ac:dyDescent="0.25">
      <c r="E3635" s="35" t="s">
        <v>5126</v>
      </c>
      <c r="F3635" s="52"/>
    </row>
    <row r="3636" spans="5:6" x14ac:dyDescent="0.25">
      <c r="E3636" s="35" t="s">
        <v>5129</v>
      </c>
      <c r="F3636" s="52"/>
    </row>
    <row r="3637" spans="5:6" x14ac:dyDescent="0.25">
      <c r="E3637" s="35" t="s">
        <v>5132</v>
      </c>
      <c r="F3637" s="52"/>
    </row>
    <row r="3638" spans="5:6" x14ac:dyDescent="0.25">
      <c r="E3638" s="35" t="s">
        <v>5135</v>
      </c>
      <c r="F3638" s="52"/>
    </row>
    <row r="3639" spans="5:6" x14ac:dyDescent="0.25">
      <c r="E3639" s="35" t="s">
        <v>5138</v>
      </c>
      <c r="F3639" s="52"/>
    </row>
    <row r="3640" spans="5:6" x14ac:dyDescent="0.25">
      <c r="E3640" s="35" t="s">
        <v>5141</v>
      </c>
      <c r="F3640" s="52"/>
    </row>
    <row r="3641" spans="5:6" x14ac:dyDescent="0.25">
      <c r="E3641" s="35" t="s">
        <v>5144</v>
      </c>
      <c r="F3641" s="52"/>
    </row>
    <row r="3642" spans="5:6" x14ac:dyDescent="0.25">
      <c r="E3642" s="35" t="s">
        <v>5147</v>
      </c>
      <c r="F3642" s="52"/>
    </row>
    <row r="3643" spans="5:6" x14ac:dyDescent="0.25">
      <c r="E3643" s="35" t="s">
        <v>5150</v>
      </c>
      <c r="F3643" s="52"/>
    </row>
    <row r="3644" spans="5:6" x14ac:dyDescent="0.25">
      <c r="E3644" s="35" t="s">
        <v>5153</v>
      </c>
      <c r="F3644" s="52"/>
    </row>
    <row r="3645" spans="5:6" x14ac:dyDescent="0.25">
      <c r="E3645" s="35" t="s">
        <v>5156</v>
      </c>
      <c r="F3645" s="52"/>
    </row>
    <row r="3646" spans="5:6" x14ac:dyDescent="0.25">
      <c r="E3646" s="35" t="s">
        <v>5159</v>
      </c>
      <c r="F3646" s="52"/>
    </row>
    <row r="3647" spans="5:6" x14ac:dyDescent="0.25">
      <c r="E3647" s="35" t="s">
        <v>5162</v>
      </c>
      <c r="F3647" s="52"/>
    </row>
    <row r="3648" spans="5:6" x14ac:dyDescent="0.25">
      <c r="E3648" s="35" t="s">
        <v>5165</v>
      </c>
      <c r="F3648" s="52"/>
    </row>
    <row r="3649" spans="5:6" x14ac:dyDescent="0.25">
      <c r="E3649" s="35" t="s">
        <v>5168</v>
      </c>
      <c r="F3649" s="52"/>
    </row>
    <row r="3650" spans="5:6" x14ac:dyDescent="0.25">
      <c r="E3650" s="35" t="s">
        <v>5171</v>
      </c>
      <c r="F3650" s="52"/>
    </row>
    <row r="3651" spans="5:6" x14ac:dyDescent="0.25">
      <c r="E3651" s="35" t="s">
        <v>5174</v>
      </c>
      <c r="F3651" s="52"/>
    </row>
    <row r="3652" spans="5:6" x14ac:dyDescent="0.25">
      <c r="E3652" s="35" t="s">
        <v>5177</v>
      </c>
      <c r="F3652" s="52"/>
    </row>
    <row r="3653" spans="5:6" x14ac:dyDescent="0.25">
      <c r="E3653" s="35" t="s">
        <v>5180</v>
      </c>
      <c r="F3653" s="52"/>
    </row>
    <row r="3654" spans="5:6" x14ac:dyDescent="0.25">
      <c r="E3654" s="35" t="s">
        <v>5183</v>
      </c>
      <c r="F3654" s="52"/>
    </row>
    <row r="3655" spans="5:6" x14ac:dyDescent="0.25">
      <c r="E3655" s="35" t="s">
        <v>5186</v>
      </c>
      <c r="F3655" s="52"/>
    </row>
    <row r="3656" spans="5:6" x14ac:dyDescent="0.25">
      <c r="E3656" s="35" t="s">
        <v>5189</v>
      </c>
      <c r="F3656" s="52"/>
    </row>
    <row r="3657" spans="5:6" x14ac:dyDescent="0.25">
      <c r="E3657" s="35" t="s">
        <v>5192</v>
      </c>
      <c r="F3657" s="52"/>
    </row>
    <row r="3658" spans="5:6" x14ac:dyDescent="0.25">
      <c r="E3658" s="35" t="s">
        <v>5195</v>
      </c>
      <c r="F3658" s="52"/>
    </row>
    <row r="3659" spans="5:6" x14ac:dyDescent="0.25">
      <c r="E3659" s="35" t="s">
        <v>5198</v>
      </c>
      <c r="F3659" s="52"/>
    </row>
    <row r="3660" spans="5:6" x14ac:dyDescent="0.25">
      <c r="E3660" s="35" t="s">
        <v>5201</v>
      </c>
      <c r="F3660" s="52"/>
    </row>
    <row r="3661" spans="5:6" x14ac:dyDescent="0.25">
      <c r="E3661" s="35" t="s">
        <v>5204</v>
      </c>
      <c r="F3661" s="52"/>
    </row>
    <row r="3662" spans="5:6" x14ac:dyDescent="0.25">
      <c r="E3662" s="35" t="s">
        <v>5207</v>
      </c>
      <c r="F3662" s="52"/>
    </row>
    <row r="3663" spans="5:6" x14ac:dyDescent="0.25">
      <c r="E3663" s="35" t="s">
        <v>5210</v>
      </c>
      <c r="F3663" s="52"/>
    </row>
    <row r="3664" spans="5:6" x14ac:dyDescent="0.25">
      <c r="E3664" s="35" t="s">
        <v>5213</v>
      </c>
      <c r="F3664" s="52"/>
    </row>
    <row r="3665" spans="5:6" x14ac:dyDescent="0.25">
      <c r="E3665" s="35" t="s">
        <v>5216</v>
      </c>
      <c r="F3665" s="52"/>
    </row>
    <row r="3666" spans="5:6" x14ac:dyDescent="0.25">
      <c r="E3666" s="35" t="s">
        <v>5219</v>
      </c>
      <c r="F3666" s="52"/>
    </row>
    <row r="3667" spans="5:6" x14ac:dyDescent="0.25">
      <c r="E3667" s="35" t="s">
        <v>5222</v>
      </c>
      <c r="F3667" s="52"/>
    </row>
    <row r="3668" spans="5:6" x14ac:dyDescent="0.25">
      <c r="E3668" s="35" t="s">
        <v>5225</v>
      </c>
      <c r="F3668" s="52"/>
    </row>
    <row r="3669" spans="5:6" x14ac:dyDescent="0.25">
      <c r="E3669" s="35" t="s">
        <v>5228</v>
      </c>
      <c r="F3669" s="52"/>
    </row>
    <row r="3670" spans="5:6" x14ac:dyDescent="0.25">
      <c r="E3670" s="35" t="s">
        <v>5231</v>
      </c>
      <c r="F3670" s="52"/>
    </row>
    <row r="3671" spans="5:6" x14ac:dyDescent="0.25">
      <c r="E3671" s="35" t="s">
        <v>5234</v>
      </c>
      <c r="F3671" s="52"/>
    </row>
    <row r="3672" spans="5:6" x14ac:dyDescent="0.25">
      <c r="E3672" s="35" t="s">
        <v>5237</v>
      </c>
      <c r="F3672" s="52"/>
    </row>
    <row r="3673" spans="5:6" x14ac:dyDescent="0.25">
      <c r="E3673" s="35" t="s">
        <v>5240</v>
      </c>
      <c r="F3673" s="52"/>
    </row>
    <row r="3674" spans="5:6" x14ac:dyDescent="0.25">
      <c r="E3674" s="35" t="s">
        <v>5243</v>
      </c>
      <c r="F3674" s="52"/>
    </row>
    <row r="3675" spans="5:6" x14ac:dyDescent="0.25">
      <c r="E3675" s="35" t="s">
        <v>5246</v>
      </c>
      <c r="F3675" s="52"/>
    </row>
    <row r="3676" spans="5:6" x14ac:dyDescent="0.25">
      <c r="E3676" s="35" t="s">
        <v>5249</v>
      </c>
      <c r="F3676" s="52"/>
    </row>
    <row r="3677" spans="5:6" x14ac:dyDescent="0.25">
      <c r="E3677" s="35" t="s">
        <v>5252</v>
      </c>
      <c r="F3677" s="52"/>
    </row>
    <row r="3678" spans="5:6" x14ac:dyDescent="0.25">
      <c r="E3678" s="35" t="s">
        <v>5255</v>
      </c>
      <c r="F3678" s="52"/>
    </row>
    <row r="3679" spans="5:6" x14ac:dyDescent="0.25">
      <c r="E3679" s="35" t="s">
        <v>5258</v>
      </c>
      <c r="F3679" s="52"/>
    </row>
    <row r="3680" spans="5:6" x14ac:dyDescent="0.25">
      <c r="E3680" s="35" t="s">
        <v>5261</v>
      </c>
      <c r="F3680" s="52"/>
    </row>
    <row r="3681" spans="5:6" x14ac:dyDescent="0.25">
      <c r="E3681" s="35" t="s">
        <v>5264</v>
      </c>
      <c r="F3681" s="52"/>
    </row>
    <row r="3682" spans="5:6" x14ac:dyDescent="0.25">
      <c r="E3682" s="35" t="s">
        <v>5267</v>
      </c>
      <c r="F3682" s="52"/>
    </row>
    <row r="3683" spans="5:6" x14ac:dyDescent="0.25">
      <c r="E3683" s="35" t="s">
        <v>5270</v>
      </c>
      <c r="F3683" s="52"/>
    </row>
    <row r="3684" spans="5:6" x14ac:dyDescent="0.25">
      <c r="E3684" s="35" t="s">
        <v>5273</v>
      </c>
      <c r="F3684" s="52"/>
    </row>
    <row r="3685" spans="5:6" x14ac:dyDescent="0.25">
      <c r="E3685" s="35" t="s">
        <v>5276</v>
      </c>
      <c r="F3685" s="52"/>
    </row>
    <row r="3686" spans="5:6" x14ac:dyDescent="0.25">
      <c r="E3686" s="35" t="s">
        <v>5279</v>
      </c>
      <c r="F3686" s="52"/>
    </row>
    <row r="3687" spans="5:6" x14ac:dyDescent="0.25">
      <c r="E3687" s="35" t="s">
        <v>5282</v>
      </c>
      <c r="F3687" s="52"/>
    </row>
    <row r="3688" spans="5:6" x14ac:dyDescent="0.25">
      <c r="E3688" s="35" t="s">
        <v>5285</v>
      </c>
      <c r="F3688" s="52"/>
    </row>
    <row r="3689" spans="5:6" x14ac:dyDescent="0.25">
      <c r="E3689" s="35" t="s">
        <v>5288</v>
      </c>
      <c r="F3689" s="52"/>
    </row>
    <row r="3690" spans="5:6" x14ac:dyDescent="0.25">
      <c r="E3690" s="35" t="s">
        <v>5291</v>
      </c>
      <c r="F3690" s="52"/>
    </row>
    <row r="3691" spans="5:6" x14ac:dyDescent="0.25">
      <c r="E3691" s="35" t="s">
        <v>5294</v>
      </c>
      <c r="F3691" s="52"/>
    </row>
    <row r="3692" spans="5:6" x14ac:dyDescent="0.25">
      <c r="E3692" s="35" t="s">
        <v>5297</v>
      </c>
      <c r="F3692" s="52"/>
    </row>
    <row r="3693" spans="5:6" x14ac:dyDescent="0.25">
      <c r="E3693" s="35" t="s">
        <v>5300</v>
      </c>
      <c r="F3693" s="52"/>
    </row>
    <row r="3694" spans="5:6" x14ac:dyDescent="0.25">
      <c r="E3694" s="35" t="s">
        <v>5303</v>
      </c>
      <c r="F3694" s="52"/>
    </row>
    <row r="3695" spans="5:6" x14ac:dyDescent="0.25">
      <c r="E3695" s="35" t="s">
        <v>5306</v>
      </c>
      <c r="F3695" s="52"/>
    </row>
    <row r="3696" spans="5:6" x14ac:dyDescent="0.25">
      <c r="E3696" s="35" t="s">
        <v>5309</v>
      </c>
      <c r="F3696" s="52"/>
    </row>
    <row r="3697" spans="5:6" x14ac:dyDescent="0.25">
      <c r="E3697" s="35" t="s">
        <v>5312</v>
      </c>
      <c r="F3697" s="52"/>
    </row>
    <row r="3698" spans="5:6" x14ac:dyDescent="0.25">
      <c r="E3698" s="35" t="s">
        <v>5315</v>
      </c>
      <c r="F3698" s="52"/>
    </row>
    <row r="3699" spans="5:6" x14ac:dyDescent="0.25">
      <c r="E3699" s="35" t="s">
        <v>5318</v>
      </c>
      <c r="F3699" s="52"/>
    </row>
    <row r="3700" spans="5:6" x14ac:dyDescent="0.25">
      <c r="E3700" s="35" t="s">
        <v>5321</v>
      </c>
      <c r="F3700" s="52"/>
    </row>
    <row r="3701" spans="5:6" x14ac:dyDescent="0.25">
      <c r="E3701" s="35" t="s">
        <v>5324</v>
      </c>
      <c r="F3701" s="52"/>
    </row>
    <row r="3702" spans="5:6" x14ac:dyDescent="0.25">
      <c r="E3702" s="35" t="s">
        <v>5327</v>
      </c>
      <c r="F3702" s="52"/>
    </row>
    <row r="3703" spans="5:6" x14ac:dyDescent="0.25">
      <c r="E3703" s="35" t="s">
        <v>5330</v>
      </c>
      <c r="F3703" s="52"/>
    </row>
    <row r="3704" spans="5:6" x14ac:dyDescent="0.25">
      <c r="E3704" s="35" t="s">
        <v>5333</v>
      </c>
      <c r="F3704" s="52"/>
    </row>
    <row r="3705" spans="5:6" x14ac:dyDescent="0.25">
      <c r="E3705" s="35" t="s">
        <v>5336</v>
      </c>
      <c r="F3705" s="52"/>
    </row>
    <row r="3706" spans="5:6" x14ac:dyDescent="0.25">
      <c r="E3706" s="35" t="s">
        <v>5339</v>
      </c>
      <c r="F3706" s="52"/>
    </row>
    <row r="3707" spans="5:6" x14ac:dyDescent="0.25">
      <c r="E3707" s="35" t="s">
        <v>5342</v>
      </c>
      <c r="F3707" s="52"/>
    </row>
    <row r="3708" spans="5:6" x14ac:dyDescent="0.25">
      <c r="E3708" s="35" t="s">
        <v>5345</v>
      </c>
      <c r="F3708" s="52"/>
    </row>
    <row r="3709" spans="5:6" x14ac:dyDescent="0.25">
      <c r="E3709" s="35" t="s">
        <v>5348</v>
      </c>
      <c r="F3709" s="52"/>
    </row>
    <row r="3710" spans="5:6" x14ac:dyDescent="0.25">
      <c r="E3710" s="35" t="s">
        <v>5351</v>
      </c>
      <c r="F3710" s="52"/>
    </row>
    <row r="3711" spans="5:6" x14ac:dyDescent="0.25">
      <c r="E3711" s="35" t="s">
        <v>5354</v>
      </c>
      <c r="F3711" s="52"/>
    </row>
    <row r="3712" spans="5:6" x14ac:dyDescent="0.25">
      <c r="E3712" s="35" t="s">
        <v>5357</v>
      </c>
      <c r="F3712" s="52"/>
    </row>
    <row r="3713" spans="5:6" x14ac:dyDescent="0.25">
      <c r="E3713" s="35" t="s">
        <v>5360</v>
      </c>
      <c r="F3713" s="52"/>
    </row>
    <row r="3714" spans="5:6" x14ac:dyDescent="0.25">
      <c r="E3714" s="35" t="s">
        <v>5363</v>
      </c>
      <c r="F3714" s="52"/>
    </row>
    <row r="3715" spans="5:6" x14ac:dyDescent="0.25">
      <c r="E3715" s="35" t="s">
        <v>5366</v>
      </c>
      <c r="F3715" s="52"/>
    </row>
    <row r="3716" spans="5:6" x14ac:dyDescent="0.25">
      <c r="E3716" s="35" t="s">
        <v>5369</v>
      </c>
      <c r="F3716" s="52"/>
    </row>
    <row r="3717" spans="5:6" x14ac:dyDescent="0.25">
      <c r="E3717" s="35" t="s">
        <v>5372</v>
      </c>
      <c r="F3717" s="52"/>
    </row>
    <row r="3718" spans="5:6" x14ac:dyDescent="0.25">
      <c r="E3718" s="35" t="s">
        <v>5375</v>
      </c>
      <c r="F3718" s="52"/>
    </row>
    <row r="3719" spans="5:6" x14ac:dyDescent="0.25">
      <c r="E3719" s="35" t="s">
        <v>5378</v>
      </c>
      <c r="F3719" s="52"/>
    </row>
    <row r="3720" spans="5:6" x14ac:dyDescent="0.25">
      <c r="E3720" s="35" t="s">
        <v>5381</v>
      </c>
      <c r="F3720" s="52"/>
    </row>
    <row r="3721" spans="5:6" x14ac:dyDescent="0.25">
      <c r="E3721" s="35" t="s">
        <v>5384</v>
      </c>
      <c r="F3721" s="52"/>
    </row>
    <row r="3722" spans="5:6" x14ac:dyDescent="0.25">
      <c r="E3722" s="35" t="s">
        <v>5387</v>
      </c>
      <c r="F3722" s="52"/>
    </row>
    <row r="3723" spans="5:6" x14ac:dyDescent="0.25">
      <c r="E3723" s="35" t="s">
        <v>5390</v>
      </c>
      <c r="F3723" s="52"/>
    </row>
    <row r="3724" spans="5:6" x14ac:dyDescent="0.25">
      <c r="E3724" s="35" t="s">
        <v>5393</v>
      </c>
      <c r="F3724" s="52"/>
    </row>
    <row r="3725" spans="5:6" x14ac:dyDescent="0.25">
      <c r="E3725" s="35" t="s">
        <v>5396</v>
      </c>
      <c r="F3725" s="52"/>
    </row>
    <row r="3726" spans="5:6" x14ac:dyDescent="0.25">
      <c r="E3726" s="35" t="s">
        <v>5399</v>
      </c>
      <c r="F3726" s="52"/>
    </row>
    <row r="3727" spans="5:6" x14ac:dyDescent="0.25">
      <c r="E3727" s="35" t="s">
        <v>5402</v>
      </c>
      <c r="F3727" s="52"/>
    </row>
    <row r="3728" spans="5:6" x14ac:dyDescent="0.25">
      <c r="E3728" s="35" t="s">
        <v>5405</v>
      </c>
      <c r="F3728" s="52"/>
    </row>
    <row r="3729" spans="5:6" x14ac:dyDescent="0.25">
      <c r="E3729" s="35" t="s">
        <v>5408</v>
      </c>
      <c r="F3729" s="52"/>
    </row>
    <row r="3730" spans="5:6" x14ac:dyDescent="0.25">
      <c r="E3730" s="35" t="s">
        <v>5411</v>
      </c>
      <c r="F3730" s="52"/>
    </row>
    <row r="3731" spans="5:6" x14ac:dyDescent="0.25">
      <c r="E3731" s="35" t="s">
        <v>5414</v>
      </c>
      <c r="F3731" s="52"/>
    </row>
    <row r="3732" spans="5:6" x14ac:dyDescent="0.25">
      <c r="E3732" s="35" t="s">
        <v>5417</v>
      </c>
      <c r="F3732" s="52"/>
    </row>
    <row r="3733" spans="5:6" x14ac:dyDescent="0.25">
      <c r="E3733" s="35" t="s">
        <v>5420</v>
      </c>
      <c r="F3733" s="52"/>
    </row>
    <row r="3734" spans="5:6" x14ac:dyDescent="0.25">
      <c r="E3734" s="35" t="s">
        <v>5423</v>
      </c>
      <c r="F3734" s="52"/>
    </row>
    <row r="3735" spans="5:6" x14ac:dyDescent="0.25">
      <c r="E3735" s="35" t="s">
        <v>5426</v>
      </c>
      <c r="F3735" s="52"/>
    </row>
    <row r="3736" spans="5:6" x14ac:dyDescent="0.25">
      <c r="E3736" s="35" t="s">
        <v>5429</v>
      </c>
      <c r="F3736" s="52"/>
    </row>
    <row r="3737" spans="5:6" x14ac:dyDescent="0.25">
      <c r="E3737" s="35" t="s">
        <v>5432</v>
      </c>
      <c r="F3737" s="52"/>
    </row>
    <row r="3738" spans="5:6" x14ac:dyDescent="0.25">
      <c r="E3738" s="35" t="s">
        <v>5435</v>
      </c>
      <c r="F3738" s="52"/>
    </row>
    <row r="3739" spans="5:6" x14ac:dyDescent="0.25">
      <c r="E3739" s="35" t="s">
        <v>5438</v>
      </c>
      <c r="F3739" s="52"/>
    </row>
    <row r="3740" spans="5:6" x14ac:dyDescent="0.25">
      <c r="E3740" s="35" t="s">
        <v>5441</v>
      </c>
      <c r="F3740" s="52"/>
    </row>
    <row r="3741" spans="5:6" x14ac:dyDescent="0.25">
      <c r="E3741" s="35" t="s">
        <v>5444</v>
      </c>
      <c r="F3741" s="52"/>
    </row>
    <row r="3742" spans="5:6" x14ac:dyDescent="0.25">
      <c r="E3742" s="35" t="s">
        <v>5447</v>
      </c>
      <c r="F3742" s="52"/>
    </row>
    <row r="3743" spans="5:6" x14ac:dyDescent="0.25">
      <c r="E3743" s="35" t="s">
        <v>5450</v>
      </c>
      <c r="F3743" s="52"/>
    </row>
    <row r="3744" spans="5:6" x14ac:dyDescent="0.25">
      <c r="E3744" s="35" t="s">
        <v>5453</v>
      </c>
      <c r="F3744" s="52"/>
    </row>
    <row r="3745" spans="5:6" x14ac:dyDescent="0.25">
      <c r="E3745" s="35" t="s">
        <v>5456</v>
      </c>
      <c r="F3745" s="52"/>
    </row>
    <row r="3746" spans="5:6" x14ac:dyDescent="0.25">
      <c r="E3746" s="35" t="s">
        <v>5459</v>
      </c>
      <c r="F3746" s="52"/>
    </row>
    <row r="3747" spans="5:6" x14ac:dyDescent="0.25">
      <c r="E3747" s="35" t="s">
        <v>5462</v>
      </c>
      <c r="F3747" s="52"/>
    </row>
    <row r="3748" spans="5:6" x14ac:dyDescent="0.25">
      <c r="E3748" s="35" t="s">
        <v>5465</v>
      </c>
      <c r="F3748" s="52"/>
    </row>
    <row r="3749" spans="5:6" x14ac:dyDescent="0.25">
      <c r="E3749" s="35" t="s">
        <v>5468</v>
      </c>
      <c r="F3749" s="52"/>
    </row>
    <row r="3750" spans="5:6" x14ac:dyDescent="0.25">
      <c r="E3750" s="35" t="s">
        <v>5471</v>
      </c>
      <c r="F3750" s="52"/>
    </row>
    <row r="3751" spans="5:6" x14ac:dyDescent="0.25">
      <c r="E3751" s="35" t="s">
        <v>5474</v>
      </c>
      <c r="F3751" s="52"/>
    </row>
    <row r="3752" spans="5:6" x14ac:dyDescent="0.25">
      <c r="E3752" s="35" t="s">
        <v>5477</v>
      </c>
      <c r="F3752" s="52"/>
    </row>
    <row r="3753" spans="5:6" x14ac:dyDescent="0.25">
      <c r="E3753" s="35" t="s">
        <v>5480</v>
      </c>
      <c r="F3753" s="52"/>
    </row>
    <row r="3754" spans="5:6" x14ac:dyDescent="0.25">
      <c r="E3754" s="35" t="s">
        <v>5483</v>
      </c>
      <c r="F3754" s="52"/>
    </row>
    <row r="3755" spans="5:6" x14ac:dyDescent="0.25">
      <c r="E3755" s="35" t="s">
        <v>5486</v>
      </c>
      <c r="F3755" s="52"/>
    </row>
    <row r="3756" spans="5:6" x14ac:dyDescent="0.25">
      <c r="E3756" s="35" t="s">
        <v>5489</v>
      </c>
      <c r="F3756" s="52"/>
    </row>
    <row r="3757" spans="5:6" x14ac:dyDescent="0.25">
      <c r="E3757" s="35" t="s">
        <v>5492</v>
      </c>
      <c r="F3757" s="52"/>
    </row>
    <row r="3758" spans="5:6" x14ac:dyDescent="0.25">
      <c r="E3758" s="35" t="s">
        <v>5495</v>
      </c>
      <c r="F3758" s="52"/>
    </row>
    <row r="3759" spans="5:6" x14ac:dyDescent="0.25">
      <c r="E3759" s="35" t="s">
        <v>5498</v>
      </c>
      <c r="F3759" s="52"/>
    </row>
    <row r="3760" spans="5:6" x14ac:dyDescent="0.25">
      <c r="E3760" s="35" t="s">
        <v>5501</v>
      </c>
      <c r="F3760" s="52"/>
    </row>
    <row r="3761" spans="5:6" x14ac:dyDescent="0.25">
      <c r="E3761" s="35" t="s">
        <v>5504</v>
      </c>
      <c r="F3761" s="52"/>
    </row>
    <row r="3762" spans="5:6" x14ac:dyDescent="0.25">
      <c r="E3762" s="35" t="s">
        <v>5507</v>
      </c>
      <c r="F3762" s="52"/>
    </row>
    <row r="3763" spans="5:6" x14ac:dyDescent="0.25">
      <c r="E3763" s="35" t="s">
        <v>5510</v>
      </c>
      <c r="F3763" s="52"/>
    </row>
    <row r="3764" spans="5:6" x14ac:dyDescent="0.25">
      <c r="E3764" s="35" t="s">
        <v>5513</v>
      </c>
      <c r="F3764" s="52"/>
    </row>
    <row r="3765" spans="5:6" x14ac:dyDescent="0.25">
      <c r="E3765" s="35" t="s">
        <v>5516</v>
      </c>
      <c r="F3765" s="52"/>
    </row>
    <row r="3766" spans="5:6" x14ac:dyDescent="0.25">
      <c r="E3766" s="35" t="s">
        <v>5519</v>
      </c>
      <c r="F3766" s="52"/>
    </row>
    <row r="3767" spans="5:6" x14ac:dyDescent="0.25">
      <c r="E3767" s="35" t="s">
        <v>5522</v>
      </c>
      <c r="F3767" s="52"/>
    </row>
    <row r="3768" spans="5:6" x14ac:dyDescent="0.25">
      <c r="E3768" s="35" t="s">
        <v>5525</v>
      </c>
      <c r="F3768" s="52"/>
    </row>
    <row r="3769" spans="5:6" x14ac:dyDescent="0.25">
      <c r="E3769" s="35" t="s">
        <v>5528</v>
      </c>
      <c r="F3769" s="52"/>
    </row>
    <row r="3770" spans="5:6" x14ac:dyDescent="0.25">
      <c r="E3770" s="35" t="s">
        <v>5531</v>
      </c>
      <c r="F3770" s="52"/>
    </row>
    <row r="3771" spans="5:6" x14ac:dyDescent="0.25">
      <c r="E3771" s="35" t="s">
        <v>5534</v>
      </c>
      <c r="F3771" s="52"/>
    </row>
    <row r="3772" spans="5:6" x14ac:dyDescent="0.25">
      <c r="E3772" s="35" t="s">
        <v>5537</v>
      </c>
      <c r="F3772" s="52"/>
    </row>
    <row r="3773" spans="5:6" x14ac:dyDescent="0.25">
      <c r="E3773" s="35" t="s">
        <v>5540</v>
      </c>
      <c r="F3773" s="52"/>
    </row>
    <row r="3774" spans="5:6" x14ac:dyDescent="0.25">
      <c r="E3774" s="35" t="s">
        <v>5543</v>
      </c>
      <c r="F3774" s="52"/>
    </row>
    <row r="3775" spans="5:6" x14ac:dyDescent="0.25">
      <c r="E3775" s="35" t="s">
        <v>5546</v>
      </c>
      <c r="F3775" s="52"/>
    </row>
    <row r="3776" spans="5:6" x14ac:dyDescent="0.25">
      <c r="E3776" s="35" t="s">
        <v>5549</v>
      </c>
      <c r="F3776" s="52"/>
    </row>
    <row r="3777" spans="5:6" x14ac:dyDescent="0.25">
      <c r="E3777" s="35" t="s">
        <v>5552</v>
      </c>
      <c r="F3777" s="52"/>
    </row>
    <row r="3778" spans="5:6" x14ac:dyDescent="0.25">
      <c r="E3778" s="35" t="s">
        <v>5555</v>
      </c>
      <c r="F3778" s="52"/>
    </row>
    <row r="3779" spans="5:6" x14ac:dyDescent="0.25">
      <c r="E3779" s="35" t="s">
        <v>5558</v>
      </c>
      <c r="F3779" s="52"/>
    </row>
    <row r="3780" spans="5:6" x14ac:dyDescent="0.25">
      <c r="E3780" s="35" t="s">
        <v>5561</v>
      </c>
      <c r="F3780" s="52"/>
    </row>
    <row r="3781" spans="5:6" x14ac:dyDescent="0.25">
      <c r="E3781" s="35" t="s">
        <v>5564</v>
      </c>
      <c r="F3781" s="52"/>
    </row>
    <row r="3782" spans="5:6" x14ac:dyDescent="0.25">
      <c r="E3782" s="35" t="s">
        <v>5567</v>
      </c>
      <c r="F3782" s="52"/>
    </row>
    <row r="3783" spans="5:6" x14ac:dyDescent="0.25">
      <c r="E3783" s="35" t="s">
        <v>5570</v>
      </c>
      <c r="F3783" s="52"/>
    </row>
    <row r="3784" spans="5:6" x14ac:dyDescent="0.25">
      <c r="E3784" s="35" t="s">
        <v>5573</v>
      </c>
      <c r="F3784" s="52"/>
    </row>
    <row r="3785" spans="5:6" x14ac:dyDescent="0.25">
      <c r="E3785" s="35" t="s">
        <v>5576</v>
      </c>
      <c r="F3785" s="52"/>
    </row>
    <row r="3786" spans="5:6" x14ac:dyDescent="0.25">
      <c r="E3786" s="35" t="s">
        <v>5579</v>
      </c>
      <c r="F3786" s="52"/>
    </row>
    <row r="3787" spans="5:6" x14ac:dyDescent="0.25">
      <c r="E3787" s="35" t="s">
        <v>5582</v>
      </c>
      <c r="F3787" s="52"/>
    </row>
    <row r="3788" spans="5:6" x14ac:dyDescent="0.25">
      <c r="E3788" s="35" t="s">
        <v>5585</v>
      </c>
      <c r="F3788" s="52"/>
    </row>
    <row r="3789" spans="5:6" x14ac:dyDescent="0.25">
      <c r="E3789" s="35" t="s">
        <v>5588</v>
      </c>
      <c r="F3789" s="52"/>
    </row>
    <row r="3790" spans="5:6" x14ac:dyDescent="0.25">
      <c r="E3790" s="35" t="s">
        <v>5591</v>
      </c>
      <c r="F3790" s="52"/>
    </row>
    <row r="3791" spans="5:6" x14ac:dyDescent="0.25">
      <c r="E3791" s="35" t="s">
        <v>5594</v>
      </c>
      <c r="F3791" s="52"/>
    </row>
    <row r="3792" spans="5:6" x14ac:dyDescent="0.25">
      <c r="E3792" s="35" t="s">
        <v>5597</v>
      </c>
      <c r="F3792" s="52"/>
    </row>
    <row r="3793" spans="5:6" x14ac:dyDescent="0.25">
      <c r="E3793" s="35" t="s">
        <v>4714</v>
      </c>
      <c r="F3793" s="52"/>
    </row>
    <row r="3794" spans="5:6" x14ac:dyDescent="0.25">
      <c r="E3794" s="35" t="s">
        <v>4717</v>
      </c>
      <c r="F3794" s="52"/>
    </row>
    <row r="3795" spans="5:6" x14ac:dyDescent="0.25">
      <c r="E3795" s="35" t="s">
        <v>4720</v>
      </c>
      <c r="F3795" s="52"/>
    </row>
    <row r="3796" spans="5:6" x14ac:dyDescent="0.25">
      <c r="E3796" s="35" t="s">
        <v>4723</v>
      </c>
      <c r="F3796" s="52"/>
    </row>
    <row r="3797" spans="5:6" x14ac:dyDescent="0.25">
      <c r="E3797" s="35" t="s">
        <v>4726</v>
      </c>
      <c r="F3797" s="52"/>
    </row>
    <row r="3798" spans="5:6" x14ac:dyDescent="0.25">
      <c r="E3798" s="35" t="s">
        <v>4729</v>
      </c>
      <c r="F3798" s="52"/>
    </row>
    <row r="3799" spans="5:6" x14ac:dyDescent="0.25">
      <c r="E3799" s="35" t="s">
        <v>4732</v>
      </c>
      <c r="F3799" s="52"/>
    </row>
    <row r="3800" spans="5:6" x14ac:dyDescent="0.25">
      <c r="E3800" s="35" t="s">
        <v>4735</v>
      </c>
      <c r="F3800" s="52"/>
    </row>
    <row r="3801" spans="5:6" x14ac:dyDescent="0.25">
      <c r="E3801" s="35" t="s">
        <v>4738</v>
      </c>
      <c r="F3801" s="52"/>
    </row>
    <row r="3802" spans="5:6" x14ac:dyDescent="0.25">
      <c r="E3802" s="35" t="s">
        <v>4741</v>
      </c>
      <c r="F3802" s="52"/>
    </row>
    <row r="3803" spans="5:6" x14ac:dyDescent="0.25">
      <c r="E3803" s="35" t="s">
        <v>4744</v>
      </c>
      <c r="F3803" s="52"/>
    </row>
    <row r="3804" spans="5:6" x14ac:dyDescent="0.25">
      <c r="E3804" s="35" t="s">
        <v>4747</v>
      </c>
      <c r="F3804" s="52"/>
    </row>
    <row r="3805" spans="5:6" x14ac:dyDescent="0.25">
      <c r="E3805" s="35" t="s">
        <v>4750</v>
      </c>
      <c r="F3805" s="52"/>
    </row>
    <row r="3806" spans="5:6" x14ac:dyDescent="0.25">
      <c r="E3806" s="35" t="s">
        <v>4753</v>
      </c>
      <c r="F3806" s="52"/>
    </row>
    <row r="3807" spans="5:6" x14ac:dyDescent="0.25">
      <c r="E3807" s="35" t="s">
        <v>4756</v>
      </c>
      <c r="F3807" s="52"/>
    </row>
    <row r="3808" spans="5:6" x14ac:dyDescent="0.25">
      <c r="E3808" s="35" t="s">
        <v>4759</v>
      </c>
      <c r="F3808" s="52"/>
    </row>
    <row r="3809" spans="5:6" x14ac:dyDescent="0.25">
      <c r="E3809" s="35" t="s">
        <v>4762</v>
      </c>
      <c r="F3809" s="52"/>
    </row>
    <row r="3810" spans="5:6" x14ac:dyDescent="0.25">
      <c r="E3810" s="35" t="s">
        <v>4765</v>
      </c>
      <c r="F3810" s="52"/>
    </row>
    <row r="3811" spans="5:6" x14ac:dyDescent="0.25">
      <c r="E3811" s="35" t="s">
        <v>4768</v>
      </c>
      <c r="F3811" s="52"/>
    </row>
    <row r="3812" spans="5:6" x14ac:dyDescent="0.25">
      <c r="E3812" s="35" t="s">
        <v>4771</v>
      </c>
      <c r="F3812" s="52"/>
    </row>
    <row r="3813" spans="5:6" x14ac:dyDescent="0.25">
      <c r="E3813" s="35" t="s">
        <v>4774</v>
      </c>
      <c r="F3813" s="52"/>
    </row>
    <row r="3814" spans="5:6" x14ac:dyDescent="0.25">
      <c r="E3814" s="35" t="s">
        <v>4777</v>
      </c>
      <c r="F3814" s="52"/>
    </row>
    <row r="3815" spans="5:6" x14ac:dyDescent="0.25">
      <c r="E3815" s="35" t="s">
        <v>4780</v>
      </c>
      <c r="F3815" s="52"/>
    </row>
    <row r="3816" spans="5:6" x14ac:dyDescent="0.25">
      <c r="E3816" s="35" t="s">
        <v>4783</v>
      </c>
      <c r="F3816" s="52"/>
    </row>
    <row r="3817" spans="5:6" x14ac:dyDescent="0.25">
      <c r="E3817" s="35" t="s">
        <v>4786</v>
      </c>
      <c r="F3817" s="52"/>
    </row>
    <row r="3818" spans="5:6" x14ac:dyDescent="0.25">
      <c r="E3818" s="35" t="s">
        <v>4789</v>
      </c>
      <c r="F3818" s="52"/>
    </row>
    <row r="3819" spans="5:6" x14ac:dyDescent="0.25">
      <c r="E3819" s="35" t="s">
        <v>4792</v>
      </c>
      <c r="F3819" s="52"/>
    </row>
    <row r="3820" spans="5:6" x14ac:dyDescent="0.25">
      <c r="E3820" s="35" t="s">
        <v>4795</v>
      </c>
      <c r="F3820" s="52"/>
    </row>
    <row r="3821" spans="5:6" x14ac:dyDescent="0.25">
      <c r="E3821" s="35" t="s">
        <v>4798</v>
      </c>
      <c r="F3821" s="52"/>
    </row>
    <row r="3822" spans="5:6" x14ac:dyDescent="0.25">
      <c r="E3822" s="35" t="s">
        <v>4801</v>
      </c>
      <c r="F3822" s="52"/>
    </row>
    <row r="3823" spans="5:6" x14ac:dyDescent="0.25">
      <c r="E3823" s="35" t="s">
        <v>4804</v>
      </c>
      <c r="F3823" s="52"/>
    </row>
    <row r="3824" spans="5:6" x14ac:dyDescent="0.25">
      <c r="E3824" s="35" t="s">
        <v>4807</v>
      </c>
      <c r="F3824" s="52"/>
    </row>
    <row r="3825" spans="5:6" x14ac:dyDescent="0.25">
      <c r="E3825" s="35" t="s">
        <v>4810</v>
      </c>
      <c r="F3825" s="52"/>
    </row>
    <row r="3826" spans="5:6" x14ac:dyDescent="0.25">
      <c r="E3826" s="35" t="s">
        <v>4813</v>
      </c>
      <c r="F3826" s="52"/>
    </row>
    <row r="3827" spans="5:6" x14ac:dyDescent="0.25">
      <c r="E3827" s="35" t="s">
        <v>4816</v>
      </c>
      <c r="F3827" s="52"/>
    </row>
    <row r="3828" spans="5:6" x14ac:dyDescent="0.25">
      <c r="E3828" s="35" t="s">
        <v>4819</v>
      </c>
      <c r="F3828" s="52"/>
    </row>
    <row r="3829" spans="5:6" x14ac:dyDescent="0.25">
      <c r="E3829" s="35" t="s">
        <v>4822</v>
      </c>
      <c r="F3829" s="52"/>
    </row>
    <row r="3830" spans="5:6" x14ac:dyDescent="0.25">
      <c r="E3830" s="35" t="s">
        <v>4825</v>
      </c>
      <c r="F3830" s="52"/>
    </row>
    <row r="3831" spans="5:6" x14ac:dyDescent="0.25">
      <c r="E3831" s="35" t="s">
        <v>4828</v>
      </c>
      <c r="F3831" s="52"/>
    </row>
    <row r="3832" spans="5:6" x14ac:dyDescent="0.25">
      <c r="E3832" s="35" t="s">
        <v>4831</v>
      </c>
      <c r="F3832" s="52"/>
    </row>
    <row r="3833" spans="5:6" x14ac:dyDescent="0.25">
      <c r="E3833" s="35" t="s">
        <v>4834</v>
      </c>
      <c r="F3833" s="52"/>
    </row>
    <row r="3834" spans="5:6" x14ac:dyDescent="0.25">
      <c r="E3834" s="35" t="s">
        <v>4837</v>
      </c>
      <c r="F3834" s="52"/>
    </row>
    <row r="3835" spans="5:6" x14ac:dyDescent="0.25">
      <c r="E3835" s="35" t="s">
        <v>4840</v>
      </c>
      <c r="F3835" s="52"/>
    </row>
    <row r="3836" spans="5:6" x14ac:dyDescent="0.25">
      <c r="E3836" s="35" t="s">
        <v>4843</v>
      </c>
      <c r="F3836" s="52"/>
    </row>
    <row r="3837" spans="5:6" x14ac:dyDescent="0.25">
      <c r="E3837" s="35" t="s">
        <v>4846</v>
      </c>
      <c r="F3837" s="52"/>
    </row>
    <row r="3838" spans="5:6" x14ac:dyDescent="0.25">
      <c r="E3838" s="35" t="s">
        <v>4849</v>
      </c>
      <c r="F3838" s="52"/>
    </row>
    <row r="3839" spans="5:6" x14ac:dyDescent="0.25">
      <c r="E3839" s="35" t="s">
        <v>4852</v>
      </c>
      <c r="F3839" s="52"/>
    </row>
    <row r="3840" spans="5:6" x14ac:dyDescent="0.25">
      <c r="E3840" s="35" t="s">
        <v>4855</v>
      </c>
      <c r="F3840" s="52"/>
    </row>
    <row r="3841" spans="5:6" x14ac:dyDescent="0.25">
      <c r="E3841" s="35" t="s">
        <v>4858</v>
      </c>
      <c r="F3841" s="52"/>
    </row>
    <row r="3842" spans="5:6" x14ac:dyDescent="0.25">
      <c r="E3842" s="35" t="s">
        <v>4861</v>
      </c>
      <c r="F3842" s="52"/>
    </row>
    <row r="3843" spans="5:6" x14ac:dyDescent="0.25">
      <c r="E3843" s="35" t="s">
        <v>4864</v>
      </c>
      <c r="F3843" s="52"/>
    </row>
    <row r="3844" spans="5:6" x14ac:dyDescent="0.25">
      <c r="E3844" s="35" t="s">
        <v>5760</v>
      </c>
      <c r="F3844" s="52"/>
    </row>
    <row r="3845" spans="5:6" x14ac:dyDescent="0.25">
      <c r="E3845" s="35" t="s">
        <v>5763</v>
      </c>
      <c r="F3845" s="52"/>
    </row>
    <row r="3846" spans="5:6" x14ac:dyDescent="0.25">
      <c r="E3846" s="35" t="s">
        <v>5766</v>
      </c>
      <c r="F3846" s="52"/>
    </row>
    <row r="3847" spans="5:6" x14ac:dyDescent="0.25">
      <c r="E3847" s="35" t="s">
        <v>5769</v>
      </c>
      <c r="F3847" s="52"/>
    </row>
    <row r="3848" spans="5:6" x14ac:dyDescent="0.25">
      <c r="E3848" s="35" t="s">
        <v>5772</v>
      </c>
      <c r="F3848" s="52"/>
    </row>
    <row r="3849" spans="5:6" x14ac:dyDescent="0.25">
      <c r="E3849" s="35" t="s">
        <v>5775</v>
      </c>
      <c r="F3849" s="52"/>
    </row>
    <row r="3850" spans="5:6" x14ac:dyDescent="0.25">
      <c r="E3850" s="35" t="s">
        <v>5778</v>
      </c>
      <c r="F3850" s="52"/>
    </row>
    <row r="3851" spans="5:6" x14ac:dyDescent="0.25">
      <c r="E3851" s="35" t="s">
        <v>5781</v>
      </c>
      <c r="F3851" s="52"/>
    </row>
    <row r="3852" spans="5:6" x14ac:dyDescent="0.25">
      <c r="E3852" s="35" t="s">
        <v>5784</v>
      </c>
      <c r="F3852" s="52"/>
    </row>
    <row r="3853" spans="5:6" x14ac:dyDescent="0.25">
      <c r="E3853" s="35" t="s">
        <v>5787</v>
      </c>
      <c r="F3853" s="52"/>
    </row>
    <row r="3854" spans="5:6" x14ac:dyDescent="0.25">
      <c r="E3854" s="35" t="s">
        <v>5790</v>
      </c>
      <c r="F3854" s="52"/>
    </row>
    <row r="3855" spans="5:6" x14ac:dyDescent="0.25">
      <c r="E3855" s="35" t="s">
        <v>5793</v>
      </c>
      <c r="F3855" s="52"/>
    </row>
    <row r="3856" spans="5:6" x14ac:dyDescent="0.25">
      <c r="E3856" s="35" t="s">
        <v>5796</v>
      </c>
      <c r="F3856" s="52"/>
    </row>
    <row r="3857" spans="5:6" x14ac:dyDescent="0.25">
      <c r="E3857" s="35" t="s">
        <v>5799</v>
      </c>
      <c r="F3857" s="52"/>
    </row>
    <row r="3858" spans="5:6" x14ac:dyDescent="0.25">
      <c r="E3858" s="35" t="s">
        <v>5802</v>
      </c>
      <c r="F3858" s="52"/>
    </row>
    <row r="3859" spans="5:6" x14ac:dyDescent="0.25">
      <c r="E3859" s="35" t="s">
        <v>5805</v>
      </c>
      <c r="F3859" s="52"/>
    </row>
    <row r="3860" spans="5:6" x14ac:dyDescent="0.25">
      <c r="E3860" s="35" t="s">
        <v>5808</v>
      </c>
      <c r="F3860" s="52"/>
    </row>
    <row r="3861" spans="5:6" x14ac:dyDescent="0.25">
      <c r="E3861" s="35" t="s">
        <v>5811</v>
      </c>
      <c r="F3861" s="52"/>
    </row>
    <row r="3862" spans="5:6" x14ac:dyDescent="0.25">
      <c r="E3862" s="35" t="s">
        <v>5814</v>
      </c>
      <c r="F3862" s="52"/>
    </row>
    <row r="3863" spans="5:6" x14ac:dyDescent="0.25">
      <c r="E3863" s="35" t="s">
        <v>5817</v>
      </c>
      <c r="F3863" s="52"/>
    </row>
    <row r="3864" spans="5:6" x14ac:dyDescent="0.25">
      <c r="E3864" s="35" t="s">
        <v>5820</v>
      </c>
      <c r="F3864" s="52"/>
    </row>
    <row r="3865" spans="5:6" x14ac:dyDescent="0.25">
      <c r="E3865" s="35" t="s">
        <v>5823</v>
      </c>
      <c r="F3865" s="52"/>
    </row>
    <row r="3866" spans="5:6" x14ac:dyDescent="0.25">
      <c r="E3866" s="35" t="s">
        <v>5826</v>
      </c>
      <c r="F3866" s="52"/>
    </row>
    <row r="3867" spans="5:6" x14ac:dyDescent="0.25">
      <c r="E3867" s="35" t="s">
        <v>6586</v>
      </c>
      <c r="F3867" s="52"/>
    </row>
    <row r="3868" spans="5:6" x14ac:dyDescent="0.25">
      <c r="E3868" s="35" t="s">
        <v>6589</v>
      </c>
      <c r="F3868" s="52"/>
    </row>
    <row r="3869" spans="5:6" x14ac:dyDescent="0.25">
      <c r="E3869" s="35" t="s">
        <v>6592</v>
      </c>
      <c r="F3869" s="52"/>
    </row>
    <row r="3870" spans="5:6" x14ac:dyDescent="0.25">
      <c r="E3870" s="35" t="s">
        <v>6595</v>
      </c>
      <c r="F3870" s="52"/>
    </row>
    <row r="3871" spans="5:6" x14ac:dyDescent="0.25">
      <c r="E3871" s="35" t="s">
        <v>6598</v>
      </c>
      <c r="F3871" s="52"/>
    </row>
    <row r="3872" spans="5:6" x14ac:dyDescent="0.25">
      <c r="E3872" s="35" t="s">
        <v>6601</v>
      </c>
      <c r="F3872" s="52"/>
    </row>
    <row r="3873" spans="5:6" x14ac:dyDescent="0.25">
      <c r="E3873" s="35" t="s">
        <v>6604</v>
      </c>
      <c r="F3873" s="52"/>
    </row>
    <row r="3874" spans="5:6" x14ac:dyDescent="0.25">
      <c r="E3874" s="35" t="s">
        <v>6607</v>
      </c>
      <c r="F3874" s="52"/>
    </row>
    <row r="3875" spans="5:6" x14ac:dyDescent="0.25">
      <c r="E3875" s="35" t="s">
        <v>6610</v>
      </c>
      <c r="F3875" s="52"/>
    </row>
    <row r="3876" spans="5:6" x14ac:dyDescent="0.25">
      <c r="E3876" s="35" t="s">
        <v>6613</v>
      </c>
      <c r="F3876" s="52"/>
    </row>
    <row r="3877" spans="5:6" x14ac:dyDescent="0.25">
      <c r="E3877" s="35" t="s">
        <v>6616</v>
      </c>
      <c r="F3877" s="52"/>
    </row>
    <row r="3878" spans="5:6" x14ac:dyDescent="0.25">
      <c r="E3878" s="35" t="s">
        <v>6619</v>
      </c>
      <c r="F3878" s="52"/>
    </row>
    <row r="3879" spans="5:6" x14ac:dyDescent="0.25">
      <c r="E3879" s="35" t="s">
        <v>6622</v>
      </c>
      <c r="F3879" s="52"/>
    </row>
    <row r="3880" spans="5:6" x14ac:dyDescent="0.25">
      <c r="E3880" s="35" t="s">
        <v>6625</v>
      </c>
      <c r="F3880" s="52"/>
    </row>
    <row r="3881" spans="5:6" x14ac:dyDescent="0.25">
      <c r="E3881" s="35" t="s">
        <v>6628</v>
      </c>
      <c r="F3881" s="52"/>
    </row>
    <row r="3882" spans="5:6" x14ac:dyDescent="0.25">
      <c r="E3882" s="35" t="s">
        <v>6631</v>
      </c>
      <c r="F3882" s="52"/>
    </row>
    <row r="3883" spans="5:6" x14ac:dyDescent="0.25">
      <c r="E3883" s="35" t="s">
        <v>6634</v>
      </c>
      <c r="F3883" s="52"/>
    </row>
    <row r="3884" spans="5:6" x14ac:dyDescent="0.25">
      <c r="E3884" s="35" t="s">
        <v>6637</v>
      </c>
      <c r="F3884" s="52"/>
    </row>
    <row r="3885" spans="5:6" x14ac:dyDescent="0.25">
      <c r="E3885" s="35" t="s">
        <v>6640</v>
      </c>
      <c r="F3885" s="52"/>
    </row>
    <row r="3886" spans="5:6" x14ac:dyDescent="0.25">
      <c r="E3886" s="35" t="s">
        <v>6643</v>
      </c>
      <c r="F3886" s="52"/>
    </row>
    <row r="3887" spans="5:6" x14ac:dyDescent="0.25">
      <c r="E3887" s="35" t="s">
        <v>6646</v>
      </c>
      <c r="F3887" s="52"/>
    </row>
    <row r="3888" spans="5:6" x14ac:dyDescent="0.25">
      <c r="E3888" s="35" t="s">
        <v>6649</v>
      </c>
      <c r="F3888" s="52"/>
    </row>
    <row r="3889" spans="5:6" x14ac:dyDescent="0.25">
      <c r="E3889" s="35" t="s">
        <v>1659</v>
      </c>
      <c r="F3889" s="52"/>
    </row>
    <row r="3890" spans="5:6" x14ac:dyDescent="0.25">
      <c r="E3890" s="35" t="s">
        <v>1662</v>
      </c>
      <c r="F3890" s="52"/>
    </row>
    <row r="3891" spans="5:6" x14ac:dyDescent="0.25">
      <c r="E3891" s="35" t="s">
        <v>1665</v>
      </c>
      <c r="F3891" s="52"/>
    </row>
    <row r="3892" spans="5:6" x14ac:dyDescent="0.25">
      <c r="E3892" s="35" t="s">
        <v>1668</v>
      </c>
      <c r="F3892" s="52"/>
    </row>
    <row r="3893" spans="5:6" x14ac:dyDescent="0.25">
      <c r="E3893" s="35" t="s">
        <v>1671</v>
      </c>
      <c r="F3893" s="52"/>
    </row>
    <row r="3894" spans="5:6" x14ac:dyDescent="0.25">
      <c r="E3894" s="35" t="s">
        <v>1674</v>
      </c>
      <c r="F3894" s="52"/>
    </row>
    <row r="3895" spans="5:6" x14ac:dyDescent="0.25">
      <c r="E3895" s="35" t="s">
        <v>1677</v>
      </c>
      <c r="F3895" s="52"/>
    </row>
    <row r="3896" spans="5:6" x14ac:dyDescent="0.25">
      <c r="E3896" s="35" t="s">
        <v>1680</v>
      </c>
      <c r="F3896" s="52"/>
    </row>
    <row r="3897" spans="5:6" x14ac:dyDescent="0.25">
      <c r="E3897" s="35" t="s">
        <v>1683</v>
      </c>
      <c r="F3897" s="52"/>
    </row>
    <row r="3898" spans="5:6" x14ac:dyDescent="0.25">
      <c r="E3898" s="35" t="s">
        <v>1686</v>
      </c>
      <c r="F3898" s="52"/>
    </row>
    <row r="3899" spans="5:6" x14ac:dyDescent="0.25">
      <c r="E3899" s="35" t="s">
        <v>1689</v>
      </c>
      <c r="F3899" s="52"/>
    </row>
    <row r="3900" spans="5:6" x14ac:dyDescent="0.25">
      <c r="E3900" s="35" t="s">
        <v>1692</v>
      </c>
      <c r="F3900" s="52"/>
    </row>
    <row r="3901" spans="5:6" x14ac:dyDescent="0.25">
      <c r="E3901" s="35" t="s">
        <v>1695</v>
      </c>
      <c r="F3901" s="52"/>
    </row>
    <row r="3902" spans="5:6" x14ac:dyDescent="0.25">
      <c r="E3902" s="35" t="s">
        <v>1698</v>
      </c>
      <c r="F3902" s="52"/>
    </row>
    <row r="3903" spans="5:6" x14ac:dyDescent="0.25">
      <c r="E3903" s="35" t="s">
        <v>1701</v>
      </c>
      <c r="F3903" s="52"/>
    </row>
    <row r="3904" spans="5:6" x14ac:dyDescent="0.25">
      <c r="E3904" s="35" t="s">
        <v>1704</v>
      </c>
      <c r="F3904" s="52"/>
    </row>
    <row r="3905" spans="5:6" x14ac:dyDescent="0.25">
      <c r="E3905" s="35" t="s">
        <v>1707</v>
      </c>
      <c r="F3905" s="52"/>
    </row>
    <row r="3906" spans="5:6" x14ac:dyDescent="0.25">
      <c r="E3906" s="35" t="s">
        <v>1710</v>
      </c>
      <c r="F3906" s="52"/>
    </row>
    <row r="3907" spans="5:6" x14ac:dyDescent="0.25">
      <c r="E3907" s="35" t="s">
        <v>1713</v>
      </c>
      <c r="F3907" s="52"/>
    </row>
    <row r="3908" spans="5:6" x14ac:dyDescent="0.25">
      <c r="E3908" s="35" t="s">
        <v>1716</v>
      </c>
      <c r="F3908" s="52"/>
    </row>
    <row r="3909" spans="5:6" x14ac:dyDescent="0.25">
      <c r="E3909" s="35" t="s">
        <v>1719</v>
      </c>
      <c r="F3909" s="52"/>
    </row>
    <row r="3910" spans="5:6" x14ac:dyDescent="0.25">
      <c r="E3910" s="35" t="s">
        <v>1722</v>
      </c>
      <c r="F3910" s="52"/>
    </row>
    <row r="3911" spans="5:6" x14ac:dyDescent="0.25">
      <c r="E3911" s="35" t="s">
        <v>1725</v>
      </c>
      <c r="F3911" s="52"/>
    </row>
    <row r="3912" spans="5:6" x14ac:dyDescent="0.25">
      <c r="E3912" s="35" t="s">
        <v>1728</v>
      </c>
      <c r="F3912" s="52"/>
    </row>
    <row r="3913" spans="5:6" x14ac:dyDescent="0.25">
      <c r="E3913" s="35" t="s">
        <v>1731</v>
      </c>
      <c r="F3913" s="52"/>
    </row>
    <row r="3914" spans="5:6" x14ac:dyDescent="0.25">
      <c r="E3914" s="35" t="s">
        <v>1734</v>
      </c>
      <c r="F3914" s="52"/>
    </row>
    <row r="3915" spans="5:6" x14ac:dyDescent="0.25">
      <c r="E3915" s="35" t="s">
        <v>1737</v>
      </c>
      <c r="F3915" s="52"/>
    </row>
    <row r="3916" spans="5:6" x14ac:dyDescent="0.25">
      <c r="E3916" s="35" t="s">
        <v>1740</v>
      </c>
      <c r="F3916" s="52"/>
    </row>
    <row r="3917" spans="5:6" x14ac:dyDescent="0.25">
      <c r="E3917" s="35" t="s">
        <v>1743</v>
      </c>
      <c r="F3917" s="52"/>
    </row>
    <row r="3918" spans="5:6" x14ac:dyDescent="0.25">
      <c r="E3918" s="35" t="s">
        <v>1746</v>
      </c>
      <c r="F3918" s="52"/>
    </row>
    <row r="3919" spans="5:6" x14ac:dyDescent="0.25">
      <c r="E3919" s="35" t="s">
        <v>1749</v>
      </c>
      <c r="F3919" s="52"/>
    </row>
    <row r="3920" spans="5:6" x14ac:dyDescent="0.25">
      <c r="E3920" s="35" t="s">
        <v>1752</v>
      </c>
      <c r="F3920" s="52"/>
    </row>
    <row r="3921" spans="5:6" x14ac:dyDescent="0.25">
      <c r="E3921" s="35" t="s">
        <v>1755</v>
      </c>
      <c r="F3921" s="52"/>
    </row>
    <row r="3922" spans="5:6" x14ac:dyDescent="0.25">
      <c r="E3922" s="35" t="s">
        <v>1758</v>
      </c>
      <c r="F3922" s="52"/>
    </row>
    <row r="3923" spans="5:6" x14ac:dyDescent="0.25">
      <c r="E3923" s="35" t="s">
        <v>1761</v>
      </c>
      <c r="F3923" s="52"/>
    </row>
    <row r="3924" spans="5:6" x14ac:dyDescent="0.25">
      <c r="E3924" s="35" t="s">
        <v>1764</v>
      </c>
      <c r="F3924" s="52"/>
    </row>
    <row r="3925" spans="5:6" x14ac:dyDescent="0.25">
      <c r="E3925" s="35" t="s">
        <v>1767</v>
      </c>
      <c r="F3925" s="52"/>
    </row>
    <row r="3926" spans="5:6" x14ac:dyDescent="0.25">
      <c r="E3926" s="35" t="s">
        <v>1770</v>
      </c>
      <c r="F3926" s="52"/>
    </row>
    <row r="3927" spans="5:6" x14ac:dyDescent="0.25">
      <c r="E3927" s="35" t="s">
        <v>1773</v>
      </c>
      <c r="F3927" s="52"/>
    </row>
    <row r="3928" spans="5:6" x14ac:dyDescent="0.25">
      <c r="E3928" s="35" t="s">
        <v>1776</v>
      </c>
      <c r="F3928" s="52"/>
    </row>
    <row r="3929" spans="5:6" x14ac:dyDescent="0.25">
      <c r="E3929" s="35" t="s">
        <v>1779</v>
      </c>
      <c r="F3929" s="52"/>
    </row>
    <row r="3930" spans="5:6" x14ac:dyDescent="0.25">
      <c r="E3930" s="35" t="s">
        <v>1782</v>
      </c>
      <c r="F3930" s="52"/>
    </row>
    <row r="3931" spans="5:6" x14ac:dyDescent="0.25">
      <c r="E3931" s="35" t="s">
        <v>1785</v>
      </c>
      <c r="F3931" s="52"/>
    </row>
    <row r="3932" spans="5:6" x14ac:dyDescent="0.25">
      <c r="E3932" s="35" t="s">
        <v>1788</v>
      </c>
      <c r="F3932" s="52"/>
    </row>
    <row r="3933" spans="5:6" x14ac:dyDescent="0.25">
      <c r="E3933" s="35" t="s">
        <v>1791</v>
      </c>
      <c r="F3933" s="52"/>
    </row>
    <row r="3934" spans="5:6" x14ac:dyDescent="0.25">
      <c r="E3934" s="35" t="s">
        <v>1794</v>
      </c>
      <c r="F3934" s="52"/>
    </row>
    <row r="3935" spans="5:6" x14ac:dyDescent="0.25">
      <c r="E3935" s="35" t="s">
        <v>1797</v>
      </c>
      <c r="F3935" s="52"/>
    </row>
    <row r="3936" spans="5:6" x14ac:dyDescent="0.25">
      <c r="E3936" s="35" t="s">
        <v>1800</v>
      </c>
      <c r="F3936" s="52"/>
    </row>
    <row r="3937" spans="5:6" x14ac:dyDescent="0.25">
      <c r="E3937" s="35" t="s">
        <v>1803</v>
      </c>
      <c r="F3937" s="52"/>
    </row>
    <row r="3938" spans="5:6" x14ac:dyDescent="0.25">
      <c r="E3938" s="35" t="s">
        <v>1806</v>
      </c>
      <c r="F3938" s="52"/>
    </row>
    <row r="3939" spans="5:6" x14ac:dyDescent="0.25">
      <c r="E3939" s="35" t="s">
        <v>1809</v>
      </c>
      <c r="F3939" s="52"/>
    </row>
    <row r="3940" spans="5:6" x14ac:dyDescent="0.25">
      <c r="E3940" s="35" t="s">
        <v>1812</v>
      </c>
      <c r="F3940" s="52"/>
    </row>
    <row r="3941" spans="5:6" x14ac:dyDescent="0.25">
      <c r="E3941" s="35" t="s">
        <v>1815</v>
      </c>
      <c r="F3941" s="52"/>
    </row>
    <row r="3942" spans="5:6" x14ac:dyDescent="0.25">
      <c r="E3942" s="35" t="s">
        <v>1818</v>
      </c>
      <c r="F3942" s="52"/>
    </row>
    <row r="3943" spans="5:6" x14ac:dyDescent="0.25">
      <c r="E3943" s="35" t="s">
        <v>1821</v>
      </c>
      <c r="F3943" s="52"/>
    </row>
    <row r="3944" spans="5:6" x14ac:dyDescent="0.25">
      <c r="E3944" s="35" t="s">
        <v>1824</v>
      </c>
      <c r="F3944" s="52"/>
    </row>
    <row r="3945" spans="5:6" x14ac:dyDescent="0.25">
      <c r="E3945" s="35" t="s">
        <v>1827</v>
      </c>
      <c r="F3945" s="52"/>
    </row>
    <row r="3946" spans="5:6" x14ac:dyDescent="0.25">
      <c r="E3946" s="35" t="s">
        <v>1830</v>
      </c>
      <c r="F3946" s="52"/>
    </row>
    <row r="3947" spans="5:6" x14ac:dyDescent="0.25">
      <c r="E3947" s="35" t="s">
        <v>1833</v>
      </c>
      <c r="F3947" s="52"/>
    </row>
    <row r="3948" spans="5:6" x14ac:dyDescent="0.25">
      <c r="E3948" s="35" t="s">
        <v>1836</v>
      </c>
      <c r="F3948" s="52"/>
    </row>
    <row r="3949" spans="5:6" x14ac:dyDescent="0.25">
      <c r="E3949" s="35" t="s">
        <v>1839</v>
      </c>
      <c r="F3949" s="52"/>
    </row>
    <row r="3950" spans="5:6" x14ac:dyDescent="0.25">
      <c r="E3950" s="35" t="s">
        <v>1842</v>
      </c>
      <c r="F3950" s="52"/>
    </row>
    <row r="3951" spans="5:6" x14ac:dyDescent="0.25">
      <c r="E3951" s="35" t="s">
        <v>1845</v>
      </c>
      <c r="F3951" s="52"/>
    </row>
    <row r="3952" spans="5:6" x14ac:dyDescent="0.25">
      <c r="E3952" s="35" t="s">
        <v>1848</v>
      </c>
      <c r="F3952" s="52"/>
    </row>
    <row r="3953" spans="5:6" x14ac:dyDescent="0.25">
      <c r="E3953" s="35" t="s">
        <v>1851</v>
      </c>
      <c r="F3953" s="52"/>
    </row>
    <row r="3954" spans="5:6" x14ac:dyDescent="0.25">
      <c r="E3954" s="35" t="s">
        <v>1854</v>
      </c>
      <c r="F3954" s="52"/>
    </row>
    <row r="3955" spans="5:6" x14ac:dyDescent="0.25">
      <c r="E3955" s="35" t="s">
        <v>1857</v>
      </c>
      <c r="F3955" s="52"/>
    </row>
    <row r="3956" spans="5:6" x14ac:dyDescent="0.25">
      <c r="E3956" s="35" t="s">
        <v>1860</v>
      </c>
      <c r="F3956" s="52"/>
    </row>
    <row r="3957" spans="5:6" x14ac:dyDescent="0.25">
      <c r="E3957" s="35" t="s">
        <v>1863</v>
      </c>
      <c r="F3957" s="52"/>
    </row>
    <row r="3958" spans="5:6" x14ac:dyDescent="0.25">
      <c r="E3958" s="35" t="s">
        <v>1866</v>
      </c>
      <c r="F3958" s="52"/>
    </row>
    <row r="3959" spans="5:6" x14ac:dyDescent="0.25">
      <c r="E3959" s="35" t="s">
        <v>1869</v>
      </c>
      <c r="F3959" s="52"/>
    </row>
    <row r="3960" spans="5:6" x14ac:dyDescent="0.25">
      <c r="E3960" s="35" t="s">
        <v>1872</v>
      </c>
      <c r="F3960" s="52"/>
    </row>
    <row r="3961" spans="5:6" x14ac:dyDescent="0.25">
      <c r="E3961" s="35" t="s">
        <v>1875</v>
      </c>
      <c r="F3961" s="52"/>
    </row>
    <row r="3962" spans="5:6" x14ac:dyDescent="0.25">
      <c r="E3962" s="35" t="s">
        <v>1878</v>
      </c>
      <c r="F3962" s="52"/>
    </row>
    <row r="3963" spans="5:6" x14ac:dyDescent="0.25">
      <c r="E3963" s="35" t="s">
        <v>1881</v>
      </c>
      <c r="F3963" s="52"/>
    </row>
    <row r="3964" spans="5:6" x14ac:dyDescent="0.25">
      <c r="E3964" s="35" t="s">
        <v>1884</v>
      </c>
      <c r="F3964" s="52"/>
    </row>
    <row r="3965" spans="5:6" x14ac:dyDescent="0.25">
      <c r="E3965" s="35" t="s">
        <v>1887</v>
      </c>
      <c r="F3965" s="52"/>
    </row>
    <row r="3966" spans="5:6" x14ac:dyDescent="0.25">
      <c r="E3966" s="35" t="s">
        <v>1890</v>
      </c>
      <c r="F3966" s="52"/>
    </row>
    <row r="3967" spans="5:6" x14ac:dyDescent="0.25">
      <c r="E3967" s="35" t="s">
        <v>1893</v>
      </c>
      <c r="F3967" s="52"/>
    </row>
    <row r="3968" spans="5:6" x14ac:dyDescent="0.25">
      <c r="E3968" s="35" t="s">
        <v>1896</v>
      </c>
      <c r="F3968" s="52"/>
    </row>
    <row r="3969" spans="5:6" x14ac:dyDescent="0.25">
      <c r="E3969" s="35" t="s">
        <v>1899</v>
      </c>
      <c r="F3969" s="52"/>
    </row>
    <row r="3970" spans="5:6" x14ac:dyDescent="0.25">
      <c r="E3970" s="35" t="s">
        <v>1902</v>
      </c>
      <c r="F3970" s="52"/>
    </row>
    <row r="3971" spans="5:6" x14ac:dyDescent="0.25">
      <c r="E3971" s="35" t="s">
        <v>1905</v>
      </c>
      <c r="F3971" s="52"/>
    </row>
    <row r="3972" spans="5:6" x14ac:dyDescent="0.25">
      <c r="E3972" s="35" t="s">
        <v>1908</v>
      </c>
      <c r="F3972" s="52"/>
    </row>
    <row r="3973" spans="5:6" x14ac:dyDescent="0.25">
      <c r="E3973" s="35" t="s">
        <v>1911</v>
      </c>
      <c r="F3973" s="52"/>
    </row>
    <row r="3974" spans="5:6" x14ac:dyDescent="0.25">
      <c r="E3974" s="35" t="s">
        <v>1914</v>
      </c>
      <c r="F3974" s="52"/>
    </row>
    <row r="3975" spans="5:6" x14ac:dyDescent="0.25">
      <c r="E3975" s="35" t="s">
        <v>1917</v>
      </c>
      <c r="F3975" s="52"/>
    </row>
    <row r="3976" spans="5:6" x14ac:dyDescent="0.25">
      <c r="E3976" s="35" t="s">
        <v>1920</v>
      </c>
      <c r="F3976" s="52"/>
    </row>
    <row r="3977" spans="5:6" x14ac:dyDescent="0.25">
      <c r="E3977" s="35" t="s">
        <v>1923</v>
      </c>
      <c r="F3977" s="52"/>
    </row>
    <row r="3978" spans="5:6" x14ac:dyDescent="0.25">
      <c r="E3978" s="35" t="s">
        <v>1926</v>
      </c>
      <c r="F3978" s="52"/>
    </row>
    <row r="3979" spans="5:6" x14ac:dyDescent="0.25">
      <c r="E3979" s="35" t="s">
        <v>1929</v>
      </c>
      <c r="F3979" s="52"/>
    </row>
    <row r="3980" spans="5:6" x14ac:dyDescent="0.25">
      <c r="E3980" s="35" t="s">
        <v>1932</v>
      </c>
      <c r="F3980" s="52"/>
    </row>
    <row r="3981" spans="5:6" x14ac:dyDescent="0.25">
      <c r="E3981" s="35" t="s">
        <v>1935</v>
      </c>
      <c r="F3981" s="52"/>
    </row>
    <row r="3982" spans="5:6" x14ac:dyDescent="0.25">
      <c r="E3982" s="35" t="s">
        <v>1938</v>
      </c>
      <c r="F3982" s="52"/>
    </row>
    <row r="3983" spans="5:6" x14ac:dyDescent="0.25">
      <c r="E3983" s="35" t="s">
        <v>1941</v>
      </c>
      <c r="F3983" s="52"/>
    </row>
    <row r="3984" spans="5:6" x14ac:dyDescent="0.25">
      <c r="E3984" s="35" t="s">
        <v>1944</v>
      </c>
      <c r="F3984" s="52"/>
    </row>
    <row r="3985" spans="5:6" x14ac:dyDescent="0.25">
      <c r="E3985" s="35" t="s">
        <v>1947</v>
      </c>
      <c r="F3985" s="52"/>
    </row>
    <row r="3986" spans="5:6" x14ac:dyDescent="0.25">
      <c r="E3986" s="35" t="s">
        <v>1950</v>
      </c>
      <c r="F3986" s="52"/>
    </row>
    <row r="3987" spans="5:6" x14ac:dyDescent="0.25">
      <c r="E3987" s="35" t="s">
        <v>1953</v>
      </c>
      <c r="F3987" s="52"/>
    </row>
    <row r="3988" spans="5:6" x14ac:dyDescent="0.25">
      <c r="E3988" s="35" t="s">
        <v>1956</v>
      </c>
      <c r="F3988" s="52"/>
    </row>
    <row r="3989" spans="5:6" x14ac:dyDescent="0.25">
      <c r="E3989" s="35" t="s">
        <v>1959</v>
      </c>
      <c r="F3989" s="52"/>
    </row>
    <row r="3990" spans="5:6" x14ac:dyDescent="0.25">
      <c r="E3990" s="35" t="s">
        <v>1962</v>
      </c>
      <c r="F3990" s="52"/>
    </row>
    <row r="3991" spans="5:6" x14ac:dyDescent="0.25">
      <c r="E3991" s="35" t="s">
        <v>1965</v>
      </c>
      <c r="F3991" s="52"/>
    </row>
    <row r="3992" spans="5:6" x14ac:dyDescent="0.25">
      <c r="E3992" s="35" t="s">
        <v>1968</v>
      </c>
      <c r="F3992" s="52"/>
    </row>
    <row r="3993" spans="5:6" x14ac:dyDescent="0.25">
      <c r="E3993" s="35" t="s">
        <v>1971</v>
      </c>
      <c r="F3993" s="52"/>
    </row>
    <row r="3994" spans="5:6" x14ac:dyDescent="0.25">
      <c r="E3994" s="35" t="s">
        <v>1974</v>
      </c>
      <c r="F3994" s="52"/>
    </row>
    <row r="3995" spans="5:6" x14ac:dyDescent="0.25">
      <c r="E3995" s="35" t="s">
        <v>1977</v>
      </c>
      <c r="F3995" s="52"/>
    </row>
    <row r="3996" spans="5:6" x14ac:dyDescent="0.25">
      <c r="E3996" s="35" t="s">
        <v>1980</v>
      </c>
      <c r="F3996" s="52"/>
    </row>
    <row r="3997" spans="5:6" x14ac:dyDescent="0.25">
      <c r="E3997" s="35" t="s">
        <v>1983</v>
      </c>
      <c r="F3997" s="52"/>
    </row>
    <row r="3998" spans="5:6" x14ac:dyDescent="0.25">
      <c r="E3998" s="35" t="s">
        <v>1986</v>
      </c>
      <c r="F3998" s="52"/>
    </row>
    <row r="3999" spans="5:6" x14ac:dyDescent="0.25">
      <c r="E3999" s="35" t="s">
        <v>1989</v>
      </c>
      <c r="F3999" s="52"/>
    </row>
    <row r="4000" spans="5:6" x14ac:dyDescent="0.25">
      <c r="E4000" s="35" t="s">
        <v>1992</v>
      </c>
      <c r="F4000" s="52"/>
    </row>
    <row r="4001" spans="5:6" x14ac:dyDescent="0.25">
      <c r="E4001" s="35" t="s">
        <v>1995</v>
      </c>
      <c r="F4001" s="52"/>
    </row>
    <row r="4002" spans="5:6" x14ac:dyDescent="0.25">
      <c r="E4002" s="35" t="s">
        <v>1998</v>
      </c>
      <c r="F4002" s="52"/>
    </row>
    <row r="4003" spans="5:6" x14ac:dyDescent="0.25">
      <c r="E4003" s="35" t="s">
        <v>2001</v>
      </c>
      <c r="F4003" s="52"/>
    </row>
    <row r="4004" spans="5:6" x14ac:dyDescent="0.25">
      <c r="E4004" s="35" t="s">
        <v>2004</v>
      </c>
      <c r="F4004" s="52"/>
    </row>
    <row r="4005" spans="5:6" x14ac:dyDescent="0.25">
      <c r="E4005" s="35" t="s">
        <v>2007</v>
      </c>
      <c r="F4005" s="52"/>
    </row>
    <row r="4006" spans="5:6" x14ac:dyDescent="0.25">
      <c r="E4006" s="35" t="s">
        <v>2010</v>
      </c>
      <c r="F4006" s="52"/>
    </row>
    <row r="4007" spans="5:6" x14ac:dyDescent="0.25">
      <c r="E4007" s="35" t="s">
        <v>2013</v>
      </c>
      <c r="F4007" s="52"/>
    </row>
    <row r="4008" spans="5:6" x14ac:dyDescent="0.25">
      <c r="E4008" s="35" t="s">
        <v>2016</v>
      </c>
      <c r="F4008" s="52"/>
    </row>
    <row r="4009" spans="5:6" x14ac:dyDescent="0.25">
      <c r="E4009" s="35" t="s">
        <v>2019</v>
      </c>
      <c r="F4009" s="52"/>
    </row>
    <row r="4010" spans="5:6" x14ac:dyDescent="0.25">
      <c r="E4010" s="35" t="s">
        <v>2020</v>
      </c>
      <c r="F4010" s="52"/>
    </row>
    <row r="4011" spans="5:6" x14ac:dyDescent="0.25">
      <c r="E4011" s="35" t="s">
        <v>2021</v>
      </c>
      <c r="F4011" s="52"/>
    </row>
    <row r="4012" spans="5:6" x14ac:dyDescent="0.25">
      <c r="E4012" s="35" t="s">
        <v>2022</v>
      </c>
      <c r="F4012" s="52"/>
    </row>
    <row r="4013" spans="5:6" x14ac:dyDescent="0.25">
      <c r="E4013" s="35" t="s">
        <v>2023</v>
      </c>
      <c r="F4013" s="52"/>
    </row>
    <row r="4014" spans="5:6" x14ac:dyDescent="0.25">
      <c r="E4014" s="35" t="s">
        <v>2024</v>
      </c>
      <c r="F4014" s="52"/>
    </row>
    <row r="4015" spans="5:6" x14ac:dyDescent="0.25">
      <c r="E4015" s="35" t="s">
        <v>2025</v>
      </c>
      <c r="F4015" s="52"/>
    </row>
    <row r="4016" spans="5:6" x14ac:dyDescent="0.25">
      <c r="E4016" s="35" t="s">
        <v>2026</v>
      </c>
      <c r="F4016" s="52"/>
    </row>
    <row r="4017" spans="5:6" x14ac:dyDescent="0.25">
      <c r="E4017" s="35" t="s">
        <v>2027</v>
      </c>
      <c r="F4017" s="52"/>
    </row>
    <row r="4018" spans="5:6" x14ac:dyDescent="0.25">
      <c r="E4018" s="35" t="s">
        <v>2028</v>
      </c>
      <c r="F4018" s="52"/>
    </row>
    <row r="4019" spans="5:6" x14ac:dyDescent="0.25">
      <c r="E4019" s="35" t="s">
        <v>2029</v>
      </c>
      <c r="F4019" s="52"/>
    </row>
    <row r="4020" spans="5:6" x14ac:dyDescent="0.25">
      <c r="E4020" s="35" t="s">
        <v>2030</v>
      </c>
      <c r="F4020" s="52"/>
    </row>
    <row r="4021" spans="5:6" x14ac:dyDescent="0.25">
      <c r="E4021" s="35" t="s">
        <v>2031</v>
      </c>
      <c r="F4021" s="52"/>
    </row>
    <row r="4022" spans="5:6" x14ac:dyDescent="0.25">
      <c r="E4022" s="35" t="s">
        <v>2032</v>
      </c>
      <c r="F4022" s="52"/>
    </row>
    <row r="4023" spans="5:6" x14ac:dyDescent="0.25">
      <c r="E4023" s="35" t="s">
        <v>2033</v>
      </c>
      <c r="F4023" s="52"/>
    </row>
    <row r="4024" spans="5:6" x14ac:dyDescent="0.25">
      <c r="E4024" s="35" t="s">
        <v>2034</v>
      </c>
      <c r="F4024" s="52"/>
    </row>
    <row r="4025" spans="5:6" x14ac:dyDescent="0.25">
      <c r="E4025" s="35" t="s">
        <v>2035</v>
      </c>
      <c r="F4025" s="52"/>
    </row>
    <row r="4026" spans="5:6" x14ac:dyDescent="0.25">
      <c r="E4026" s="35" t="s">
        <v>2036</v>
      </c>
      <c r="F4026" s="52"/>
    </row>
    <row r="4027" spans="5:6" x14ac:dyDescent="0.25">
      <c r="E4027" s="35" t="s">
        <v>2037</v>
      </c>
      <c r="F4027" s="52"/>
    </row>
    <row r="4028" spans="5:6" x14ac:dyDescent="0.25">
      <c r="E4028" s="35" t="s">
        <v>2038</v>
      </c>
      <c r="F4028" s="52"/>
    </row>
    <row r="4029" spans="5:6" x14ac:dyDescent="0.25">
      <c r="E4029" s="35" t="s">
        <v>2039</v>
      </c>
      <c r="F4029" s="52"/>
    </row>
    <row r="4030" spans="5:6" x14ac:dyDescent="0.25">
      <c r="E4030" s="35" t="s">
        <v>2040</v>
      </c>
      <c r="F4030" s="52"/>
    </row>
    <row r="4031" spans="5:6" x14ac:dyDescent="0.25">
      <c r="E4031" s="35" t="s">
        <v>2041</v>
      </c>
      <c r="F4031" s="52"/>
    </row>
    <row r="4032" spans="5:6" x14ac:dyDescent="0.25">
      <c r="E4032" s="35" t="s">
        <v>2042</v>
      </c>
      <c r="F4032" s="52"/>
    </row>
    <row r="4033" spans="5:6" x14ac:dyDescent="0.25">
      <c r="E4033" s="35" t="s">
        <v>2043</v>
      </c>
      <c r="F4033" s="52"/>
    </row>
    <row r="4034" spans="5:6" x14ac:dyDescent="0.25">
      <c r="E4034" s="35" t="s">
        <v>2044</v>
      </c>
      <c r="F4034" s="52"/>
    </row>
    <row r="4035" spans="5:6" x14ac:dyDescent="0.25">
      <c r="E4035" s="35" t="s">
        <v>2045</v>
      </c>
      <c r="F4035" s="52"/>
    </row>
    <row r="4036" spans="5:6" x14ac:dyDescent="0.25">
      <c r="E4036" s="35" t="s">
        <v>2046</v>
      </c>
      <c r="F4036" s="52"/>
    </row>
    <row r="4037" spans="5:6" x14ac:dyDescent="0.25">
      <c r="E4037" s="35" t="s">
        <v>2047</v>
      </c>
      <c r="F4037" s="52"/>
    </row>
    <row r="4038" spans="5:6" x14ac:dyDescent="0.25">
      <c r="E4038" s="35" t="s">
        <v>2048</v>
      </c>
      <c r="F4038" s="52"/>
    </row>
    <row r="4039" spans="5:6" x14ac:dyDescent="0.25">
      <c r="E4039" s="35" t="s">
        <v>2049</v>
      </c>
      <c r="F4039" s="52"/>
    </row>
    <row r="4040" spans="5:6" x14ac:dyDescent="0.25">
      <c r="E4040" s="35" t="s">
        <v>2050</v>
      </c>
      <c r="F4040" s="52"/>
    </row>
    <row r="4041" spans="5:6" x14ac:dyDescent="0.25">
      <c r="E4041" s="35" t="s">
        <v>2051</v>
      </c>
      <c r="F4041" s="52"/>
    </row>
    <row r="4042" spans="5:6" x14ac:dyDescent="0.25">
      <c r="E4042" s="35" t="s">
        <v>2052</v>
      </c>
      <c r="F4042" s="52"/>
    </row>
    <row r="4043" spans="5:6" x14ac:dyDescent="0.25">
      <c r="E4043" s="35" t="s">
        <v>2053</v>
      </c>
      <c r="F4043" s="52"/>
    </row>
    <row r="4044" spans="5:6" x14ac:dyDescent="0.25">
      <c r="E4044" s="35" t="s">
        <v>2054</v>
      </c>
      <c r="F4044" s="52"/>
    </row>
    <row r="4045" spans="5:6" x14ac:dyDescent="0.25">
      <c r="E4045" s="35" t="s">
        <v>2055</v>
      </c>
      <c r="F4045" s="52"/>
    </row>
    <row r="4046" spans="5:6" x14ac:dyDescent="0.25">
      <c r="E4046" s="35" t="s">
        <v>2056</v>
      </c>
      <c r="F4046" s="52"/>
    </row>
    <row r="4047" spans="5:6" x14ac:dyDescent="0.25">
      <c r="E4047" s="35" t="s">
        <v>2057</v>
      </c>
      <c r="F4047" s="52"/>
    </row>
    <row r="4048" spans="5:6" x14ac:dyDescent="0.25">
      <c r="E4048" s="35" t="s">
        <v>2058</v>
      </c>
      <c r="F4048" s="52"/>
    </row>
    <row r="4049" spans="5:6" x14ac:dyDescent="0.25">
      <c r="E4049" s="35" t="s">
        <v>2059</v>
      </c>
      <c r="F4049" s="52"/>
    </row>
    <row r="4050" spans="5:6" x14ac:dyDescent="0.25">
      <c r="E4050" s="35" t="s">
        <v>2060</v>
      </c>
      <c r="F4050" s="52"/>
    </row>
    <row r="4051" spans="5:6" x14ac:dyDescent="0.25">
      <c r="E4051" s="35" t="s">
        <v>2061</v>
      </c>
      <c r="F4051" s="52"/>
    </row>
    <row r="4052" spans="5:6" x14ac:dyDescent="0.25">
      <c r="E4052" s="35" t="s">
        <v>2062</v>
      </c>
      <c r="F4052" s="52"/>
    </row>
    <row r="4053" spans="5:6" x14ac:dyDescent="0.25">
      <c r="E4053" s="35" t="s">
        <v>2063</v>
      </c>
      <c r="F4053" s="52"/>
    </row>
    <row r="4054" spans="5:6" x14ac:dyDescent="0.25">
      <c r="E4054" s="35" t="s">
        <v>2064</v>
      </c>
      <c r="F4054" s="52"/>
    </row>
    <row r="4055" spans="5:6" x14ac:dyDescent="0.25">
      <c r="E4055" s="35" t="s">
        <v>2065</v>
      </c>
      <c r="F4055" s="52"/>
    </row>
    <row r="4056" spans="5:6" x14ac:dyDescent="0.25">
      <c r="E4056" s="35" t="s">
        <v>2066</v>
      </c>
      <c r="F4056" s="52"/>
    </row>
    <row r="4057" spans="5:6" x14ac:dyDescent="0.25">
      <c r="E4057" s="35" t="s">
        <v>2067</v>
      </c>
      <c r="F4057" s="52"/>
    </row>
    <row r="4058" spans="5:6" x14ac:dyDescent="0.25">
      <c r="E4058" s="35" t="s">
        <v>2068</v>
      </c>
      <c r="F4058" s="52"/>
    </row>
    <row r="4059" spans="5:6" x14ac:dyDescent="0.25">
      <c r="E4059" s="35" t="s">
        <v>2069</v>
      </c>
      <c r="F4059" s="52"/>
    </row>
    <row r="4060" spans="5:6" x14ac:dyDescent="0.25">
      <c r="E4060" s="35" t="s">
        <v>2070</v>
      </c>
      <c r="F4060" s="52"/>
    </row>
    <row r="4061" spans="5:6" x14ac:dyDescent="0.25">
      <c r="E4061" s="35" t="s">
        <v>2071</v>
      </c>
      <c r="F4061" s="52"/>
    </row>
    <row r="4062" spans="5:6" x14ac:dyDescent="0.25">
      <c r="E4062" s="35" t="s">
        <v>2072</v>
      </c>
      <c r="F4062" s="52"/>
    </row>
    <row r="4063" spans="5:6" x14ac:dyDescent="0.25">
      <c r="E4063" s="35" t="s">
        <v>2073</v>
      </c>
      <c r="F4063" s="52"/>
    </row>
    <row r="4064" spans="5:6" x14ac:dyDescent="0.25">
      <c r="E4064" s="35" t="s">
        <v>2074</v>
      </c>
      <c r="F4064" s="52"/>
    </row>
    <row r="4065" spans="5:6" x14ac:dyDescent="0.25">
      <c r="E4065" s="35" t="s">
        <v>2075</v>
      </c>
      <c r="F4065" s="52"/>
    </row>
    <row r="4066" spans="5:6" x14ac:dyDescent="0.25">
      <c r="E4066" s="35" t="s">
        <v>2076</v>
      </c>
      <c r="F4066" s="52"/>
    </row>
    <row r="4067" spans="5:6" x14ac:dyDescent="0.25">
      <c r="E4067" s="35" t="s">
        <v>2077</v>
      </c>
      <c r="F4067" s="52"/>
    </row>
    <row r="4068" spans="5:6" x14ac:dyDescent="0.25">
      <c r="E4068" s="35" t="s">
        <v>2078</v>
      </c>
      <c r="F4068" s="52"/>
    </row>
    <row r="4069" spans="5:6" x14ac:dyDescent="0.25">
      <c r="E4069" s="35" t="s">
        <v>2079</v>
      </c>
      <c r="F4069" s="52"/>
    </row>
    <row r="4070" spans="5:6" x14ac:dyDescent="0.25">
      <c r="E4070" s="35" t="s">
        <v>2080</v>
      </c>
      <c r="F4070" s="52"/>
    </row>
    <row r="4071" spans="5:6" x14ac:dyDescent="0.25">
      <c r="E4071" s="35" t="s">
        <v>2081</v>
      </c>
      <c r="F4071" s="52"/>
    </row>
    <row r="4072" spans="5:6" x14ac:dyDescent="0.25">
      <c r="E4072" s="35" t="s">
        <v>2082</v>
      </c>
      <c r="F4072" s="52"/>
    </row>
    <row r="4073" spans="5:6" x14ac:dyDescent="0.25">
      <c r="E4073" s="35" t="s">
        <v>2083</v>
      </c>
      <c r="F4073" s="52"/>
    </row>
    <row r="4074" spans="5:6" x14ac:dyDescent="0.25">
      <c r="E4074" s="35" t="s">
        <v>2084</v>
      </c>
      <c r="F4074" s="52"/>
    </row>
    <row r="4075" spans="5:6" x14ac:dyDescent="0.25">
      <c r="E4075" s="35" t="s">
        <v>2085</v>
      </c>
      <c r="F4075" s="52"/>
    </row>
    <row r="4076" spans="5:6" x14ac:dyDescent="0.25">
      <c r="E4076" s="35" t="s">
        <v>2086</v>
      </c>
      <c r="F4076" s="52"/>
    </row>
    <row r="4077" spans="5:6" x14ac:dyDescent="0.25">
      <c r="E4077" s="35" t="s">
        <v>2087</v>
      </c>
      <c r="F4077" s="52"/>
    </row>
    <row r="4078" spans="5:6" x14ac:dyDescent="0.25">
      <c r="E4078" s="35" t="s">
        <v>2088</v>
      </c>
      <c r="F4078" s="52"/>
    </row>
    <row r="4079" spans="5:6" x14ac:dyDescent="0.25">
      <c r="E4079" s="35" t="s">
        <v>2089</v>
      </c>
      <c r="F4079" s="52"/>
    </row>
    <row r="4080" spans="5:6" x14ac:dyDescent="0.25">
      <c r="E4080" s="35" t="s">
        <v>2090</v>
      </c>
      <c r="F4080" s="52"/>
    </row>
    <row r="4081" spans="5:6" x14ac:dyDescent="0.25">
      <c r="E4081" s="35" t="s">
        <v>2091</v>
      </c>
      <c r="F4081" s="52"/>
    </row>
    <row r="4082" spans="5:6" x14ac:dyDescent="0.25">
      <c r="E4082" s="35" t="s">
        <v>2092</v>
      </c>
      <c r="F4082" s="52"/>
    </row>
    <row r="4083" spans="5:6" x14ac:dyDescent="0.25">
      <c r="E4083" s="35" t="s">
        <v>2093</v>
      </c>
      <c r="F4083" s="52"/>
    </row>
    <row r="4084" spans="5:6" x14ac:dyDescent="0.25">
      <c r="E4084" s="35" t="s">
        <v>2094</v>
      </c>
      <c r="F4084" s="52"/>
    </row>
    <row r="4085" spans="5:6" x14ac:dyDescent="0.25">
      <c r="E4085" s="35" t="s">
        <v>2095</v>
      </c>
      <c r="F4085" s="52"/>
    </row>
    <row r="4086" spans="5:6" x14ac:dyDescent="0.25">
      <c r="E4086" s="35" t="s">
        <v>2096</v>
      </c>
      <c r="F4086" s="52"/>
    </row>
    <row r="4087" spans="5:6" x14ac:dyDescent="0.25">
      <c r="E4087" s="35" t="s">
        <v>2097</v>
      </c>
      <c r="F4087" s="52"/>
    </row>
    <row r="4088" spans="5:6" x14ac:dyDescent="0.25">
      <c r="E4088" s="35" t="s">
        <v>2098</v>
      </c>
      <c r="F4088" s="52"/>
    </row>
    <row r="4089" spans="5:6" x14ac:dyDescent="0.25">
      <c r="E4089" s="35" t="s">
        <v>2099</v>
      </c>
      <c r="F4089" s="52"/>
    </row>
    <row r="4090" spans="5:6" x14ac:dyDescent="0.25">
      <c r="E4090" s="35" t="s">
        <v>2100</v>
      </c>
      <c r="F4090" s="52"/>
    </row>
    <row r="4091" spans="5:6" x14ac:dyDescent="0.25">
      <c r="E4091" s="35" t="s">
        <v>2101</v>
      </c>
      <c r="F4091" s="52"/>
    </row>
    <row r="4092" spans="5:6" x14ac:dyDescent="0.25">
      <c r="E4092" s="35" t="s">
        <v>2102</v>
      </c>
      <c r="F4092" s="52"/>
    </row>
    <row r="4093" spans="5:6" x14ac:dyDescent="0.25">
      <c r="E4093" s="35" t="s">
        <v>2103</v>
      </c>
      <c r="F4093" s="52"/>
    </row>
    <row r="4094" spans="5:6" x14ac:dyDescent="0.25">
      <c r="E4094" s="35" t="s">
        <v>2104</v>
      </c>
      <c r="F4094" s="52"/>
    </row>
    <row r="4095" spans="5:6" x14ac:dyDescent="0.25">
      <c r="E4095" s="35" t="s">
        <v>2105</v>
      </c>
      <c r="F4095" s="52"/>
    </row>
    <row r="4096" spans="5:6" x14ac:dyDescent="0.25">
      <c r="E4096" s="35" t="s">
        <v>2106</v>
      </c>
      <c r="F4096" s="52"/>
    </row>
    <row r="4097" spans="5:6" x14ac:dyDescent="0.25">
      <c r="E4097" s="35" t="s">
        <v>2107</v>
      </c>
      <c r="F4097" s="52"/>
    </row>
    <row r="4098" spans="5:6" x14ac:dyDescent="0.25">
      <c r="E4098" s="35" t="s">
        <v>2108</v>
      </c>
      <c r="F4098" s="52"/>
    </row>
    <row r="4099" spans="5:6" x14ac:dyDescent="0.25">
      <c r="E4099" s="35" t="s">
        <v>2109</v>
      </c>
      <c r="F4099" s="52"/>
    </row>
    <row r="4100" spans="5:6" x14ac:dyDescent="0.25">
      <c r="E4100" s="35" t="s">
        <v>2110</v>
      </c>
      <c r="F4100" s="52"/>
    </row>
    <row r="4101" spans="5:6" x14ac:dyDescent="0.25">
      <c r="E4101" s="35" t="s">
        <v>2111</v>
      </c>
      <c r="F4101" s="52"/>
    </row>
    <row r="4102" spans="5:6" x14ac:dyDescent="0.25">
      <c r="E4102" s="35" t="s">
        <v>2112</v>
      </c>
      <c r="F4102" s="52"/>
    </row>
    <row r="4103" spans="5:6" x14ac:dyDescent="0.25">
      <c r="E4103" s="35" t="s">
        <v>2113</v>
      </c>
      <c r="F4103" s="52"/>
    </row>
    <row r="4104" spans="5:6" x14ac:dyDescent="0.25">
      <c r="E4104" s="35" t="s">
        <v>2114</v>
      </c>
      <c r="F4104" s="52"/>
    </row>
    <row r="4105" spans="5:6" x14ac:dyDescent="0.25">
      <c r="E4105" s="35" t="s">
        <v>2115</v>
      </c>
      <c r="F4105" s="52"/>
    </row>
    <row r="4106" spans="5:6" x14ac:dyDescent="0.25">
      <c r="E4106" s="35" t="s">
        <v>2116</v>
      </c>
      <c r="F4106" s="52"/>
    </row>
    <row r="4107" spans="5:6" x14ac:dyDescent="0.25">
      <c r="E4107" s="35" t="s">
        <v>2117</v>
      </c>
      <c r="F4107" s="52"/>
    </row>
    <row r="4108" spans="5:6" x14ac:dyDescent="0.25">
      <c r="E4108" s="35" t="s">
        <v>2118</v>
      </c>
      <c r="F4108" s="52"/>
    </row>
    <row r="4109" spans="5:6" x14ac:dyDescent="0.25">
      <c r="E4109" s="35" t="s">
        <v>2119</v>
      </c>
      <c r="F4109" s="52"/>
    </row>
    <row r="4110" spans="5:6" x14ac:dyDescent="0.25">
      <c r="E4110" s="35" t="s">
        <v>2120</v>
      </c>
      <c r="F4110" s="52"/>
    </row>
    <row r="4111" spans="5:6" x14ac:dyDescent="0.25">
      <c r="E4111" s="35" t="s">
        <v>2121</v>
      </c>
      <c r="F4111" s="52"/>
    </row>
    <row r="4112" spans="5:6" x14ac:dyDescent="0.25">
      <c r="E4112" s="35" t="s">
        <v>2122</v>
      </c>
      <c r="F4112" s="52"/>
    </row>
    <row r="4113" spans="5:6" x14ac:dyDescent="0.25">
      <c r="E4113" s="35" t="s">
        <v>2123</v>
      </c>
      <c r="F4113" s="52"/>
    </row>
    <row r="4114" spans="5:6" x14ac:dyDescent="0.25">
      <c r="E4114" s="35" t="s">
        <v>2124</v>
      </c>
      <c r="F4114" s="52"/>
    </row>
    <row r="4115" spans="5:6" x14ac:dyDescent="0.25">
      <c r="E4115" s="35" t="s">
        <v>2125</v>
      </c>
      <c r="F4115" s="52"/>
    </row>
    <row r="4116" spans="5:6" x14ac:dyDescent="0.25">
      <c r="E4116" s="35" t="s">
        <v>2126</v>
      </c>
      <c r="F4116" s="52"/>
    </row>
    <row r="4117" spans="5:6" x14ac:dyDescent="0.25">
      <c r="E4117" s="35" t="s">
        <v>2127</v>
      </c>
      <c r="F4117" s="52"/>
    </row>
    <row r="4118" spans="5:6" x14ac:dyDescent="0.25">
      <c r="E4118" s="35" t="s">
        <v>2128</v>
      </c>
      <c r="F4118" s="52"/>
    </row>
    <row r="4119" spans="5:6" x14ac:dyDescent="0.25">
      <c r="E4119" s="35" t="s">
        <v>2129</v>
      </c>
      <c r="F4119" s="52"/>
    </row>
    <row r="4120" spans="5:6" x14ac:dyDescent="0.25">
      <c r="E4120" s="35" t="s">
        <v>2130</v>
      </c>
      <c r="F4120" s="52"/>
    </row>
    <row r="4121" spans="5:6" x14ac:dyDescent="0.25">
      <c r="E4121" s="35" t="s">
        <v>2131</v>
      </c>
      <c r="F4121" s="52"/>
    </row>
    <row r="4122" spans="5:6" x14ac:dyDescent="0.25">
      <c r="E4122" s="35" t="s">
        <v>2132</v>
      </c>
      <c r="F4122" s="52"/>
    </row>
    <row r="4123" spans="5:6" x14ac:dyDescent="0.25">
      <c r="E4123" s="35" t="s">
        <v>2133</v>
      </c>
      <c r="F4123" s="52"/>
    </row>
    <row r="4124" spans="5:6" x14ac:dyDescent="0.25">
      <c r="E4124" s="35" t="s">
        <v>2134</v>
      </c>
      <c r="F4124" s="52"/>
    </row>
    <row r="4125" spans="5:6" x14ac:dyDescent="0.25">
      <c r="E4125" s="35" t="s">
        <v>2135</v>
      </c>
      <c r="F4125" s="52"/>
    </row>
    <row r="4126" spans="5:6" x14ac:dyDescent="0.25">
      <c r="E4126" s="35" t="s">
        <v>2136</v>
      </c>
      <c r="F4126" s="52"/>
    </row>
    <row r="4127" spans="5:6" x14ac:dyDescent="0.25">
      <c r="E4127" s="35" t="s">
        <v>2137</v>
      </c>
      <c r="F4127" s="52"/>
    </row>
    <row r="4128" spans="5:6" x14ac:dyDescent="0.25">
      <c r="E4128" s="35" t="s">
        <v>2138</v>
      </c>
      <c r="F4128" s="52"/>
    </row>
    <row r="4129" spans="5:6" x14ac:dyDescent="0.25">
      <c r="E4129" s="35" t="s">
        <v>2139</v>
      </c>
      <c r="F4129" s="52"/>
    </row>
    <row r="4130" spans="5:6" x14ac:dyDescent="0.25">
      <c r="E4130" s="35" t="s">
        <v>2140</v>
      </c>
      <c r="F4130" s="52"/>
    </row>
    <row r="4131" spans="5:6" x14ac:dyDescent="0.25">
      <c r="E4131" s="35" t="s">
        <v>2141</v>
      </c>
      <c r="F4131" s="52"/>
    </row>
    <row r="4132" spans="5:6" x14ac:dyDescent="0.25">
      <c r="E4132" s="35" t="s">
        <v>2142</v>
      </c>
      <c r="F4132" s="52"/>
    </row>
    <row r="4133" spans="5:6" x14ac:dyDescent="0.25">
      <c r="E4133" s="35" t="s">
        <v>2143</v>
      </c>
      <c r="F4133" s="52"/>
    </row>
    <row r="4134" spans="5:6" x14ac:dyDescent="0.25">
      <c r="E4134" s="35" t="s">
        <v>2144</v>
      </c>
      <c r="F4134" s="52"/>
    </row>
    <row r="4135" spans="5:6" x14ac:dyDescent="0.25">
      <c r="E4135" s="35" t="s">
        <v>2145</v>
      </c>
      <c r="F4135" s="52"/>
    </row>
    <row r="4136" spans="5:6" x14ac:dyDescent="0.25">
      <c r="E4136" s="35" t="s">
        <v>2146</v>
      </c>
      <c r="F4136" s="52"/>
    </row>
    <row r="4137" spans="5:6" x14ac:dyDescent="0.25">
      <c r="E4137" s="35" t="s">
        <v>2147</v>
      </c>
      <c r="F4137" s="52"/>
    </row>
    <row r="4138" spans="5:6" x14ac:dyDescent="0.25">
      <c r="E4138" s="35" t="s">
        <v>2148</v>
      </c>
      <c r="F4138" s="52"/>
    </row>
    <row r="4139" spans="5:6" x14ac:dyDescent="0.25">
      <c r="E4139" s="35" t="s">
        <v>2149</v>
      </c>
      <c r="F4139" s="52"/>
    </row>
    <row r="4140" spans="5:6" x14ac:dyDescent="0.25">
      <c r="E4140" s="35" t="s">
        <v>2150</v>
      </c>
      <c r="F4140" s="52"/>
    </row>
    <row r="4141" spans="5:6" x14ac:dyDescent="0.25">
      <c r="E4141" s="35" t="s">
        <v>2151</v>
      </c>
      <c r="F4141" s="52"/>
    </row>
    <row r="4142" spans="5:6" x14ac:dyDescent="0.25">
      <c r="E4142" s="35" t="s">
        <v>2152</v>
      </c>
      <c r="F4142" s="52"/>
    </row>
    <row r="4143" spans="5:6" x14ac:dyDescent="0.25">
      <c r="E4143" s="35" t="s">
        <v>2153</v>
      </c>
      <c r="F4143" s="52"/>
    </row>
    <row r="4144" spans="5:6" x14ac:dyDescent="0.25">
      <c r="E4144" s="35" t="s">
        <v>2154</v>
      </c>
      <c r="F4144" s="52"/>
    </row>
    <row r="4145" spans="5:6" x14ac:dyDescent="0.25">
      <c r="E4145" s="35" t="s">
        <v>2155</v>
      </c>
      <c r="F4145" s="52"/>
    </row>
    <row r="4146" spans="5:6" x14ac:dyDescent="0.25">
      <c r="E4146" s="35" t="s">
        <v>2156</v>
      </c>
      <c r="F4146" s="52"/>
    </row>
    <row r="4147" spans="5:6" x14ac:dyDescent="0.25">
      <c r="E4147" s="35" t="s">
        <v>2157</v>
      </c>
      <c r="F4147" s="52"/>
    </row>
    <row r="4148" spans="5:6" x14ac:dyDescent="0.25">
      <c r="E4148" s="35" t="s">
        <v>2158</v>
      </c>
      <c r="F4148" s="52"/>
    </row>
    <row r="4149" spans="5:6" x14ac:dyDescent="0.25">
      <c r="E4149" s="35" t="s">
        <v>2159</v>
      </c>
      <c r="F4149" s="52"/>
    </row>
    <row r="4150" spans="5:6" x14ac:dyDescent="0.25">
      <c r="E4150" s="35" t="s">
        <v>2160</v>
      </c>
      <c r="F4150" s="52"/>
    </row>
    <row r="4151" spans="5:6" x14ac:dyDescent="0.25">
      <c r="E4151" s="35" t="s">
        <v>2161</v>
      </c>
      <c r="F4151" s="52"/>
    </row>
    <row r="4152" spans="5:6" x14ac:dyDescent="0.25">
      <c r="E4152" s="35" t="s">
        <v>2162</v>
      </c>
      <c r="F4152" s="52"/>
    </row>
    <row r="4153" spans="5:6" x14ac:dyDescent="0.25">
      <c r="E4153" s="35" t="s">
        <v>2163</v>
      </c>
      <c r="F4153" s="52"/>
    </row>
    <row r="4154" spans="5:6" x14ac:dyDescent="0.25">
      <c r="E4154" s="35" t="s">
        <v>2164</v>
      </c>
      <c r="F4154" s="52"/>
    </row>
    <row r="4155" spans="5:6" x14ac:dyDescent="0.25">
      <c r="E4155" s="35" t="s">
        <v>2165</v>
      </c>
      <c r="F4155" s="52"/>
    </row>
    <row r="4156" spans="5:6" x14ac:dyDescent="0.25">
      <c r="E4156" s="35" t="s">
        <v>2166</v>
      </c>
      <c r="F4156" s="52"/>
    </row>
    <row r="4157" spans="5:6" x14ac:dyDescent="0.25">
      <c r="E4157" s="35" t="s">
        <v>2167</v>
      </c>
      <c r="F4157" s="52"/>
    </row>
    <row r="4158" spans="5:6" x14ac:dyDescent="0.25">
      <c r="E4158" s="35" t="s">
        <v>2168</v>
      </c>
      <c r="F4158" s="52"/>
    </row>
    <row r="4159" spans="5:6" x14ac:dyDescent="0.25">
      <c r="E4159" s="35" t="s">
        <v>2169</v>
      </c>
      <c r="F4159" s="52"/>
    </row>
    <row r="4160" spans="5:6" x14ac:dyDescent="0.25">
      <c r="E4160" s="35" t="s">
        <v>2170</v>
      </c>
      <c r="F4160" s="52"/>
    </row>
    <row r="4161" spans="5:6" x14ac:dyDescent="0.25">
      <c r="E4161" s="35" t="s">
        <v>2171</v>
      </c>
      <c r="F4161" s="52"/>
    </row>
    <row r="4162" spans="5:6" x14ac:dyDescent="0.25">
      <c r="E4162" s="35" t="s">
        <v>2172</v>
      </c>
      <c r="F4162" s="52"/>
    </row>
    <row r="4163" spans="5:6" x14ac:dyDescent="0.25">
      <c r="E4163" s="35" t="s">
        <v>2173</v>
      </c>
      <c r="F4163" s="52"/>
    </row>
    <row r="4164" spans="5:6" x14ac:dyDescent="0.25">
      <c r="E4164" s="35" t="s">
        <v>2174</v>
      </c>
      <c r="F4164" s="52"/>
    </row>
    <row r="4165" spans="5:6" x14ac:dyDescent="0.25">
      <c r="E4165" s="35" t="s">
        <v>2175</v>
      </c>
      <c r="F4165" s="52"/>
    </row>
    <row r="4166" spans="5:6" x14ac:dyDescent="0.25">
      <c r="E4166" s="35" t="s">
        <v>2176</v>
      </c>
      <c r="F4166" s="52"/>
    </row>
    <row r="4167" spans="5:6" x14ac:dyDescent="0.25">
      <c r="E4167" s="35" t="s">
        <v>2177</v>
      </c>
      <c r="F4167" s="52"/>
    </row>
    <row r="4168" spans="5:6" x14ac:dyDescent="0.25">
      <c r="E4168" s="35" t="s">
        <v>2178</v>
      </c>
      <c r="F4168" s="52"/>
    </row>
    <row r="4169" spans="5:6" x14ac:dyDescent="0.25">
      <c r="E4169" s="35" t="s">
        <v>2179</v>
      </c>
      <c r="F4169" s="52"/>
    </row>
    <row r="4170" spans="5:6" x14ac:dyDescent="0.25">
      <c r="E4170" s="35" t="s">
        <v>2180</v>
      </c>
      <c r="F4170" s="52"/>
    </row>
    <row r="4171" spans="5:6" x14ac:dyDescent="0.25">
      <c r="E4171" s="35" t="s">
        <v>2181</v>
      </c>
      <c r="F4171" s="52"/>
    </row>
    <row r="4172" spans="5:6" x14ac:dyDescent="0.25">
      <c r="E4172" s="35" t="s">
        <v>2182</v>
      </c>
      <c r="F4172" s="52"/>
    </row>
    <row r="4173" spans="5:6" x14ac:dyDescent="0.25">
      <c r="E4173" s="35" t="s">
        <v>2183</v>
      </c>
      <c r="F4173" s="52"/>
    </row>
    <row r="4174" spans="5:6" x14ac:dyDescent="0.25">
      <c r="E4174" s="35" t="s">
        <v>2184</v>
      </c>
      <c r="F4174" s="52"/>
    </row>
    <row r="4175" spans="5:6" x14ac:dyDescent="0.25">
      <c r="E4175" s="35" t="s">
        <v>2185</v>
      </c>
      <c r="F4175" s="52"/>
    </row>
    <row r="4176" spans="5:6" x14ac:dyDescent="0.25">
      <c r="E4176" s="35" t="s">
        <v>2186</v>
      </c>
      <c r="F4176" s="52"/>
    </row>
    <row r="4177" spans="5:6" x14ac:dyDescent="0.25">
      <c r="E4177" s="35" t="s">
        <v>2187</v>
      </c>
      <c r="F4177" s="52"/>
    </row>
    <row r="4178" spans="5:6" x14ac:dyDescent="0.25">
      <c r="E4178" s="35" t="s">
        <v>2188</v>
      </c>
      <c r="F4178" s="52"/>
    </row>
    <row r="4179" spans="5:6" x14ac:dyDescent="0.25">
      <c r="E4179" s="35" t="s">
        <v>2189</v>
      </c>
      <c r="F4179" s="52"/>
    </row>
    <row r="4180" spans="5:6" x14ac:dyDescent="0.25">
      <c r="E4180" s="35" t="s">
        <v>2190</v>
      </c>
      <c r="F4180" s="52"/>
    </row>
    <row r="4181" spans="5:6" x14ac:dyDescent="0.25">
      <c r="E4181" s="35" t="s">
        <v>2191</v>
      </c>
      <c r="F4181" s="52"/>
    </row>
    <row r="4182" spans="5:6" x14ac:dyDescent="0.25">
      <c r="E4182" s="35" t="s">
        <v>2192</v>
      </c>
      <c r="F4182" s="52"/>
    </row>
    <row r="4183" spans="5:6" x14ac:dyDescent="0.25">
      <c r="E4183" s="35" t="s">
        <v>2193</v>
      </c>
      <c r="F4183" s="52"/>
    </row>
    <row r="4184" spans="5:6" x14ac:dyDescent="0.25">
      <c r="E4184" s="35" t="s">
        <v>2194</v>
      </c>
      <c r="F4184" s="52"/>
    </row>
    <row r="4185" spans="5:6" x14ac:dyDescent="0.25">
      <c r="E4185" s="35" t="s">
        <v>2195</v>
      </c>
      <c r="F4185" s="52"/>
    </row>
    <row r="4186" spans="5:6" x14ac:dyDescent="0.25">
      <c r="E4186" s="35" t="s">
        <v>2196</v>
      </c>
      <c r="F4186" s="52"/>
    </row>
    <row r="4187" spans="5:6" x14ac:dyDescent="0.25">
      <c r="E4187" s="35" t="s">
        <v>2197</v>
      </c>
      <c r="F4187" s="52"/>
    </row>
    <row r="4188" spans="5:6" x14ac:dyDescent="0.25">
      <c r="E4188" s="35" t="s">
        <v>2198</v>
      </c>
      <c r="F4188" s="52"/>
    </row>
    <row r="4189" spans="5:6" x14ac:dyDescent="0.25">
      <c r="E4189" s="35" t="s">
        <v>2199</v>
      </c>
      <c r="F4189" s="52"/>
    </row>
    <row r="4190" spans="5:6" x14ac:dyDescent="0.25">
      <c r="E4190" s="35" t="s">
        <v>2200</v>
      </c>
      <c r="F4190" s="52"/>
    </row>
    <row r="4191" spans="5:6" x14ac:dyDescent="0.25">
      <c r="E4191" s="35" t="s">
        <v>2201</v>
      </c>
      <c r="F4191" s="52"/>
    </row>
    <row r="4192" spans="5:6" x14ac:dyDescent="0.25">
      <c r="E4192" s="35" t="s">
        <v>2202</v>
      </c>
      <c r="F4192" s="52"/>
    </row>
    <row r="4193" spans="5:6" x14ac:dyDescent="0.25">
      <c r="E4193" s="35" t="s">
        <v>2203</v>
      </c>
      <c r="F4193" s="52"/>
    </row>
    <row r="4194" spans="5:6" x14ac:dyDescent="0.25">
      <c r="E4194" s="35" t="s">
        <v>2204</v>
      </c>
      <c r="F4194" s="52"/>
    </row>
    <row r="4195" spans="5:6" x14ac:dyDescent="0.25">
      <c r="E4195" s="35" t="s">
        <v>2205</v>
      </c>
      <c r="F4195" s="52"/>
    </row>
    <row r="4196" spans="5:6" x14ac:dyDescent="0.25">
      <c r="E4196" s="35" t="s">
        <v>2206</v>
      </c>
      <c r="F4196" s="52"/>
    </row>
    <row r="4197" spans="5:6" x14ac:dyDescent="0.25">
      <c r="E4197" s="35" t="s">
        <v>2207</v>
      </c>
      <c r="F4197" s="52"/>
    </row>
    <row r="4198" spans="5:6" x14ac:dyDescent="0.25">
      <c r="E4198" s="35" t="s">
        <v>2208</v>
      </c>
      <c r="F4198" s="52"/>
    </row>
    <row r="4199" spans="5:6" x14ac:dyDescent="0.25">
      <c r="E4199" s="35" t="s">
        <v>2209</v>
      </c>
      <c r="F4199" s="52"/>
    </row>
    <row r="4200" spans="5:6" x14ac:dyDescent="0.25">
      <c r="E4200" s="35" t="s">
        <v>2210</v>
      </c>
      <c r="F4200" s="52"/>
    </row>
    <row r="4201" spans="5:6" x14ac:dyDescent="0.25">
      <c r="E4201" s="35" t="s">
        <v>2211</v>
      </c>
      <c r="F4201" s="52"/>
    </row>
    <row r="4202" spans="5:6" x14ac:dyDescent="0.25">
      <c r="E4202" s="35" t="s">
        <v>2212</v>
      </c>
      <c r="F4202" s="52"/>
    </row>
    <row r="4203" spans="5:6" x14ac:dyDescent="0.25">
      <c r="E4203" s="35" t="s">
        <v>2213</v>
      </c>
      <c r="F4203" s="52"/>
    </row>
    <row r="4204" spans="5:6" x14ac:dyDescent="0.25">
      <c r="E4204" s="35" t="s">
        <v>2214</v>
      </c>
      <c r="F4204" s="52"/>
    </row>
    <row r="4205" spans="5:6" x14ac:dyDescent="0.25">
      <c r="E4205" s="35" t="s">
        <v>2215</v>
      </c>
      <c r="F4205" s="52"/>
    </row>
    <row r="4206" spans="5:6" x14ac:dyDescent="0.25">
      <c r="E4206" s="35" t="s">
        <v>2216</v>
      </c>
      <c r="F4206" s="52"/>
    </row>
    <row r="4207" spans="5:6" x14ac:dyDescent="0.25">
      <c r="E4207" s="35" t="s">
        <v>2217</v>
      </c>
      <c r="F4207" s="52"/>
    </row>
    <row r="4208" spans="5:6" x14ac:dyDescent="0.25">
      <c r="E4208" s="35" t="s">
        <v>2218</v>
      </c>
      <c r="F4208" s="52"/>
    </row>
    <row r="4209" spans="5:6" x14ac:dyDescent="0.25">
      <c r="E4209" s="35" t="s">
        <v>2219</v>
      </c>
      <c r="F4209" s="52"/>
    </row>
    <row r="4210" spans="5:6" x14ac:dyDescent="0.25">
      <c r="E4210" s="35" t="s">
        <v>2220</v>
      </c>
      <c r="F4210" s="52"/>
    </row>
    <row r="4211" spans="5:6" x14ac:dyDescent="0.25">
      <c r="E4211" s="35" t="s">
        <v>2221</v>
      </c>
      <c r="F4211" s="52"/>
    </row>
    <row r="4212" spans="5:6" x14ac:dyDescent="0.25">
      <c r="E4212" s="35" t="s">
        <v>2222</v>
      </c>
      <c r="F4212" s="52"/>
    </row>
    <row r="4213" spans="5:6" x14ac:dyDescent="0.25">
      <c r="E4213" s="35" t="s">
        <v>2223</v>
      </c>
      <c r="F4213" s="52"/>
    </row>
    <row r="4214" spans="5:6" x14ac:dyDescent="0.25">
      <c r="E4214" s="35" t="s">
        <v>2224</v>
      </c>
      <c r="F4214" s="52"/>
    </row>
    <row r="4215" spans="5:6" x14ac:dyDescent="0.25">
      <c r="E4215" s="35" t="s">
        <v>2225</v>
      </c>
      <c r="F4215" s="52"/>
    </row>
    <row r="4216" spans="5:6" x14ac:dyDescent="0.25">
      <c r="E4216" s="35" t="s">
        <v>2226</v>
      </c>
      <c r="F4216" s="52"/>
    </row>
    <row r="4217" spans="5:6" x14ac:dyDescent="0.25">
      <c r="E4217" s="35" t="s">
        <v>2227</v>
      </c>
      <c r="F4217" s="52"/>
    </row>
    <row r="4218" spans="5:6" x14ac:dyDescent="0.25">
      <c r="E4218" s="35" t="s">
        <v>2228</v>
      </c>
      <c r="F4218" s="52"/>
    </row>
    <row r="4219" spans="5:6" x14ac:dyDescent="0.25">
      <c r="E4219" s="35" t="s">
        <v>2229</v>
      </c>
      <c r="F4219" s="52"/>
    </row>
    <row r="4220" spans="5:6" x14ac:dyDescent="0.25">
      <c r="E4220" s="35" t="s">
        <v>2230</v>
      </c>
      <c r="F4220" s="52"/>
    </row>
    <row r="4221" spans="5:6" x14ac:dyDescent="0.25">
      <c r="E4221" s="35" t="s">
        <v>2231</v>
      </c>
      <c r="F4221" s="52"/>
    </row>
    <row r="4222" spans="5:6" x14ac:dyDescent="0.25">
      <c r="E4222" s="35" t="s">
        <v>2232</v>
      </c>
      <c r="F4222" s="52"/>
    </row>
    <row r="4223" spans="5:6" x14ac:dyDescent="0.25">
      <c r="E4223" s="35" t="s">
        <v>2233</v>
      </c>
      <c r="F4223" s="52"/>
    </row>
    <row r="4224" spans="5:6" x14ac:dyDescent="0.25">
      <c r="E4224" s="35" t="s">
        <v>2234</v>
      </c>
      <c r="F4224" s="52"/>
    </row>
    <row r="4225" spans="5:6" x14ac:dyDescent="0.25">
      <c r="E4225" s="35" t="s">
        <v>2235</v>
      </c>
      <c r="F4225" s="52"/>
    </row>
    <row r="4226" spans="5:6" x14ac:dyDescent="0.25">
      <c r="E4226" s="35" t="s">
        <v>2236</v>
      </c>
      <c r="F4226" s="52"/>
    </row>
    <row r="4227" spans="5:6" x14ac:dyDescent="0.25">
      <c r="E4227" s="35" t="s">
        <v>2237</v>
      </c>
      <c r="F4227" s="52"/>
    </row>
    <row r="4228" spans="5:6" x14ac:dyDescent="0.25">
      <c r="E4228" s="35" t="s">
        <v>6919</v>
      </c>
      <c r="F4228" s="52"/>
    </row>
    <row r="4229" spans="5:6" x14ac:dyDescent="0.25">
      <c r="E4229" s="35" t="s">
        <v>6920</v>
      </c>
      <c r="F4229" s="52"/>
    </row>
    <row r="4230" spans="5:6" x14ac:dyDescent="0.25">
      <c r="E4230" s="35" t="s">
        <v>6921</v>
      </c>
      <c r="F4230" s="52"/>
    </row>
    <row r="4231" spans="5:6" x14ac:dyDescent="0.25">
      <c r="E4231" s="35" t="s">
        <v>6922</v>
      </c>
      <c r="F4231" s="52"/>
    </row>
    <row r="4232" spans="5:6" x14ac:dyDescent="0.25">
      <c r="E4232" s="35" t="s">
        <v>6923</v>
      </c>
      <c r="F4232" s="52"/>
    </row>
    <row r="4233" spans="5:6" x14ac:dyDescent="0.25">
      <c r="E4233" s="35" t="s">
        <v>6924</v>
      </c>
      <c r="F4233" s="52"/>
    </row>
    <row r="4234" spans="5:6" x14ac:dyDescent="0.25">
      <c r="E4234" s="35" t="s">
        <v>6925</v>
      </c>
      <c r="F4234" s="52"/>
    </row>
    <row r="4235" spans="5:6" x14ac:dyDescent="0.25">
      <c r="E4235" s="35" t="s">
        <v>6926</v>
      </c>
      <c r="F4235" s="52"/>
    </row>
    <row r="4236" spans="5:6" x14ac:dyDescent="0.25">
      <c r="E4236" s="35" t="s">
        <v>6927</v>
      </c>
      <c r="F4236" s="52"/>
    </row>
    <row r="4237" spans="5:6" x14ac:dyDescent="0.25">
      <c r="E4237" s="35" t="s">
        <v>6928</v>
      </c>
      <c r="F4237" s="52"/>
    </row>
    <row r="4238" spans="5:6" x14ac:dyDescent="0.25">
      <c r="E4238" s="35" t="s">
        <v>6929</v>
      </c>
      <c r="F4238" s="52"/>
    </row>
    <row r="4239" spans="5:6" x14ac:dyDescent="0.25">
      <c r="E4239" s="35" t="s">
        <v>6930</v>
      </c>
      <c r="F4239" s="52"/>
    </row>
    <row r="4240" spans="5:6" x14ac:dyDescent="0.25">
      <c r="E4240" s="35" t="s">
        <v>6931</v>
      </c>
      <c r="F4240" s="52"/>
    </row>
    <row r="4241" spans="5:6" x14ac:dyDescent="0.25">
      <c r="E4241" s="35" t="s">
        <v>6932</v>
      </c>
      <c r="F4241" s="52"/>
    </row>
    <row r="4242" spans="5:6" x14ac:dyDescent="0.25">
      <c r="E4242" s="35" t="s">
        <v>6933</v>
      </c>
      <c r="F4242" s="52"/>
    </row>
    <row r="4243" spans="5:6" x14ac:dyDescent="0.25">
      <c r="E4243" s="35" t="s">
        <v>6934</v>
      </c>
      <c r="F4243" s="52"/>
    </row>
    <row r="4244" spans="5:6" x14ac:dyDescent="0.25">
      <c r="E4244" s="35" t="s">
        <v>6935</v>
      </c>
      <c r="F4244" s="52"/>
    </row>
    <row r="4245" spans="5:6" x14ac:dyDescent="0.25">
      <c r="E4245" s="35" t="s">
        <v>6936</v>
      </c>
      <c r="F4245" s="52"/>
    </row>
    <row r="4246" spans="5:6" x14ac:dyDescent="0.25">
      <c r="E4246" s="35" t="s">
        <v>6937</v>
      </c>
      <c r="F4246" s="52"/>
    </row>
    <row r="4247" spans="5:6" x14ac:dyDescent="0.25">
      <c r="E4247" s="35" t="s">
        <v>6938</v>
      </c>
      <c r="F4247" s="52"/>
    </row>
    <row r="4248" spans="5:6" x14ac:dyDescent="0.25">
      <c r="E4248" s="35" t="s">
        <v>6939</v>
      </c>
      <c r="F4248" s="52"/>
    </row>
    <row r="4249" spans="5:6" x14ac:dyDescent="0.25">
      <c r="E4249" s="35" t="s">
        <v>6940</v>
      </c>
      <c r="F4249" s="52"/>
    </row>
    <row r="4250" spans="5:6" x14ac:dyDescent="0.25">
      <c r="E4250" s="35" t="s">
        <v>6941</v>
      </c>
      <c r="F4250" s="52"/>
    </row>
    <row r="4251" spans="5:6" x14ac:dyDescent="0.25">
      <c r="E4251" s="35" t="s">
        <v>6942</v>
      </c>
      <c r="F4251" s="52"/>
    </row>
    <row r="4252" spans="5:6" x14ac:dyDescent="0.25">
      <c r="E4252" s="35" t="s">
        <v>6943</v>
      </c>
      <c r="F4252" s="52"/>
    </row>
    <row r="4253" spans="5:6" x14ac:dyDescent="0.25">
      <c r="E4253" s="35" t="s">
        <v>6944</v>
      </c>
      <c r="F4253" s="52"/>
    </row>
    <row r="4254" spans="5:6" x14ac:dyDescent="0.25">
      <c r="E4254" s="35" t="s">
        <v>6945</v>
      </c>
      <c r="F4254" s="52"/>
    </row>
    <row r="4255" spans="5:6" x14ac:dyDescent="0.25">
      <c r="E4255" s="35" t="s">
        <v>6946</v>
      </c>
      <c r="F4255" s="52"/>
    </row>
    <row r="4256" spans="5:6" x14ac:dyDescent="0.25">
      <c r="E4256" s="35" t="s">
        <v>6947</v>
      </c>
      <c r="F4256" s="52"/>
    </row>
    <row r="4257" spans="5:6" x14ac:dyDescent="0.25">
      <c r="E4257" s="35" t="s">
        <v>6948</v>
      </c>
      <c r="F4257" s="52"/>
    </row>
    <row r="4258" spans="5:6" x14ac:dyDescent="0.25">
      <c r="E4258" s="35" t="s">
        <v>6949</v>
      </c>
      <c r="F4258" s="52"/>
    </row>
    <row r="4259" spans="5:6" x14ac:dyDescent="0.25">
      <c r="E4259" s="35" t="s">
        <v>6950</v>
      </c>
      <c r="F4259" s="52"/>
    </row>
    <row r="4260" spans="5:6" x14ac:dyDescent="0.25">
      <c r="E4260" s="35" t="s">
        <v>6951</v>
      </c>
      <c r="F4260" s="52"/>
    </row>
    <row r="4261" spans="5:6" x14ac:dyDescent="0.25">
      <c r="E4261" s="35" t="s">
        <v>6952</v>
      </c>
      <c r="F4261" s="52"/>
    </row>
    <row r="4262" spans="5:6" x14ac:dyDescent="0.25">
      <c r="E4262" s="35" t="s">
        <v>6953</v>
      </c>
      <c r="F4262" s="52"/>
    </row>
    <row r="4263" spans="5:6" x14ac:dyDescent="0.25">
      <c r="E4263" s="35" t="s">
        <v>6954</v>
      </c>
      <c r="F4263" s="52"/>
    </row>
    <row r="4264" spans="5:6" x14ac:dyDescent="0.25">
      <c r="E4264" s="35" t="s">
        <v>6955</v>
      </c>
      <c r="F4264" s="52"/>
    </row>
    <row r="4265" spans="5:6" x14ac:dyDescent="0.25">
      <c r="E4265" s="35" t="s">
        <v>6956</v>
      </c>
      <c r="F4265" s="52"/>
    </row>
    <row r="4266" spans="5:6" x14ac:dyDescent="0.25">
      <c r="E4266" s="35" t="s">
        <v>6957</v>
      </c>
      <c r="F4266" s="52"/>
    </row>
    <row r="4267" spans="5:6" x14ac:dyDescent="0.25">
      <c r="E4267" s="35" t="s">
        <v>6958</v>
      </c>
      <c r="F4267" s="52"/>
    </row>
    <row r="4268" spans="5:6" x14ac:dyDescent="0.25">
      <c r="E4268" s="35" t="s">
        <v>6959</v>
      </c>
      <c r="F4268" s="52"/>
    </row>
    <row r="4269" spans="5:6" x14ac:dyDescent="0.25">
      <c r="E4269" s="35" t="s">
        <v>6960</v>
      </c>
      <c r="F4269" s="52"/>
    </row>
    <row r="4270" spans="5:6" x14ac:dyDescent="0.25">
      <c r="E4270" s="35" t="s">
        <v>6961</v>
      </c>
      <c r="F4270" s="52"/>
    </row>
    <row r="4271" spans="5:6" x14ac:dyDescent="0.25">
      <c r="E4271" s="35" t="s">
        <v>6962</v>
      </c>
      <c r="F4271" s="52"/>
    </row>
    <row r="4272" spans="5:6" x14ac:dyDescent="0.25">
      <c r="E4272" s="35" t="s">
        <v>6963</v>
      </c>
      <c r="F4272" s="52"/>
    </row>
    <row r="4273" spans="5:6" x14ac:dyDescent="0.25">
      <c r="E4273" s="35" t="s">
        <v>6964</v>
      </c>
      <c r="F4273" s="52"/>
    </row>
    <row r="4274" spans="5:6" x14ac:dyDescent="0.25">
      <c r="E4274" s="35" t="s">
        <v>6965</v>
      </c>
      <c r="F4274" s="52"/>
    </row>
    <row r="4275" spans="5:6" x14ac:dyDescent="0.25">
      <c r="E4275" s="35" t="s">
        <v>6966</v>
      </c>
      <c r="F4275" s="52"/>
    </row>
    <row r="4276" spans="5:6" x14ac:dyDescent="0.25">
      <c r="E4276" s="35" t="s">
        <v>6967</v>
      </c>
      <c r="F4276" s="52"/>
    </row>
    <row r="4277" spans="5:6" x14ac:dyDescent="0.25">
      <c r="E4277" s="35" t="s">
        <v>6968</v>
      </c>
      <c r="F4277" s="52"/>
    </row>
    <row r="4278" spans="5:6" x14ac:dyDescent="0.25">
      <c r="E4278" s="35" t="s">
        <v>6969</v>
      </c>
      <c r="F4278" s="52"/>
    </row>
    <row r="4279" spans="5:6" x14ac:dyDescent="0.25">
      <c r="E4279" s="35" t="s">
        <v>6970</v>
      </c>
      <c r="F4279" s="52"/>
    </row>
    <row r="4280" spans="5:6" x14ac:dyDescent="0.25">
      <c r="E4280" s="35" t="s">
        <v>6971</v>
      </c>
      <c r="F4280" s="52"/>
    </row>
    <row r="4281" spans="5:6" x14ac:dyDescent="0.25">
      <c r="E4281" s="35" t="s">
        <v>6972</v>
      </c>
      <c r="F4281" s="52"/>
    </row>
    <row r="4282" spans="5:6" x14ac:dyDescent="0.25">
      <c r="E4282" s="35" t="s">
        <v>6973</v>
      </c>
      <c r="F4282" s="52"/>
    </row>
    <row r="4283" spans="5:6" x14ac:dyDescent="0.25">
      <c r="E4283" s="35" t="s">
        <v>6974</v>
      </c>
      <c r="F4283" s="52"/>
    </row>
    <row r="4284" spans="5:6" x14ac:dyDescent="0.25">
      <c r="E4284" s="35" t="s">
        <v>6975</v>
      </c>
      <c r="F4284" s="52"/>
    </row>
    <row r="4285" spans="5:6" x14ac:dyDescent="0.25">
      <c r="E4285" s="35" t="s">
        <v>6976</v>
      </c>
      <c r="F4285" s="52"/>
    </row>
    <row r="4286" spans="5:6" x14ac:dyDescent="0.25">
      <c r="E4286" s="35" t="s">
        <v>6977</v>
      </c>
      <c r="F4286" s="52"/>
    </row>
    <row r="4287" spans="5:6" x14ac:dyDescent="0.25">
      <c r="E4287" s="35" t="s">
        <v>6978</v>
      </c>
      <c r="F4287" s="52"/>
    </row>
    <row r="4288" spans="5:6" x14ac:dyDescent="0.25">
      <c r="E4288" s="35" t="s">
        <v>6979</v>
      </c>
      <c r="F4288" s="52"/>
    </row>
    <row r="4289" spans="5:6" x14ac:dyDescent="0.25">
      <c r="E4289" s="35" t="s">
        <v>6980</v>
      </c>
      <c r="F4289" s="52"/>
    </row>
    <row r="4290" spans="5:6" x14ac:dyDescent="0.25">
      <c r="E4290" s="35" t="s">
        <v>6981</v>
      </c>
      <c r="F4290" s="52"/>
    </row>
    <row r="4291" spans="5:6" x14ac:dyDescent="0.25">
      <c r="E4291" s="35" t="s">
        <v>6982</v>
      </c>
      <c r="F4291" s="52"/>
    </row>
    <row r="4292" spans="5:6" x14ac:dyDescent="0.25">
      <c r="E4292" s="35" t="s">
        <v>6983</v>
      </c>
      <c r="F4292" s="52"/>
    </row>
    <row r="4293" spans="5:6" x14ac:dyDescent="0.25">
      <c r="E4293" s="35" t="s">
        <v>6984</v>
      </c>
      <c r="F4293" s="52"/>
    </row>
    <row r="4294" spans="5:6" x14ac:dyDescent="0.25">
      <c r="E4294" s="35" t="s">
        <v>6985</v>
      </c>
      <c r="F4294" s="52"/>
    </row>
    <row r="4295" spans="5:6" x14ac:dyDescent="0.25">
      <c r="E4295" s="35" t="s">
        <v>6986</v>
      </c>
      <c r="F4295" s="52"/>
    </row>
    <row r="4296" spans="5:6" x14ac:dyDescent="0.25">
      <c r="E4296" s="35" t="s">
        <v>6987</v>
      </c>
      <c r="F4296" s="52"/>
    </row>
    <row r="4297" spans="5:6" x14ac:dyDescent="0.25">
      <c r="E4297" s="35" t="s">
        <v>6988</v>
      </c>
      <c r="F4297" s="52"/>
    </row>
    <row r="4298" spans="5:6" x14ac:dyDescent="0.25">
      <c r="E4298" s="35" t="s">
        <v>6989</v>
      </c>
      <c r="F4298" s="52"/>
    </row>
    <row r="4299" spans="5:6" x14ac:dyDescent="0.25">
      <c r="E4299" s="35" t="s">
        <v>6990</v>
      </c>
      <c r="F4299" s="52"/>
    </row>
    <row r="4300" spans="5:6" x14ac:dyDescent="0.25">
      <c r="E4300" s="35" t="s">
        <v>6991</v>
      </c>
      <c r="F4300" s="52"/>
    </row>
    <row r="4301" spans="5:6" x14ac:dyDescent="0.25">
      <c r="E4301" s="35" t="s">
        <v>6992</v>
      </c>
      <c r="F4301" s="52"/>
    </row>
    <row r="4302" spans="5:6" x14ac:dyDescent="0.25">
      <c r="E4302" s="35" t="s">
        <v>6993</v>
      </c>
      <c r="F4302" s="52"/>
    </row>
    <row r="4303" spans="5:6" x14ac:dyDescent="0.25">
      <c r="E4303" s="35" t="s">
        <v>6994</v>
      </c>
      <c r="F4303" s="52"/>
    </row>
    <row r="4304" spans="5:6" x14ac:dyDescent="0.25">
      <c r="E4304" s="35" t="s">
        <v>6995</v>
      </c>
      <c r="F4304" s="52"/>
    </row>
    <row r="4305" spans="5:6" x14ac:dyDescent="0.25">
      <c r="E4305" s="35" t="s">
        <v>6996</v>
      </c>
      <c r="F4305" s="52"/>
    </row>
    <row r="4306" spans="5:6" x14ac:dyDescent="0.25">
      <c r="E4306" s="35" t="s">
        <v>6997</v>
      </c>
      <c r="F4306" s="52"/>
    </row>
    <row r="4307" spans="5:6" x14ac:dyDescent="0.25">
      <c r="E4307" s="35" t="s">
        <v>6998</v>
      </c>
      <c r="F4307" s="52"/>
    </row>
    <row r="4308" spans="5:6" x14ac:dyDescent="0.25">
      <c r="E4308" s="35" t="s">
        <v>6999</v>
      </c>
      <c r="F4308" s="52"/>
    </row>
    <row r="4309" spans="5:6" x14ac:dyDescent="0.25">
      <c r="E4309" s="35" t="s">
        <v>7000</v>
      </c>
      <c r="F4309" s="52"/>
    </row>
    <row r="4310" spans="5:6" x14ac:dyDescent="0.25">
      <c r="E4310" s="35" t="s">
        <v>7001</v>
      </c>
      <c r="F4310" s="52"/>
    </row>
    <row r="4311" spans="5:6" x14ac:dyDescent="0.25">
      <c r="E4311" s="35" t="s">
        <v>7002</v>
      </c>
      <c r="F4311" s="52"/>
    </row>
    <row r="4312" spans="5:6" x14ac:dyDescent="0.25">
      <c r="E4312" s="35" t="s">
        <v>7003</v>
      </c>
      <c r="F4312" s="52"/>
    </row>
    <row r="4313" spans="5:6" x14ac:dyDescent="0.25">
      <c r="E4313" s="35" t="s">
        <v>7004</v>
      </c>
      <c r="F4313" s="52"/>
    </row>
    <row r="4314" spans="5:6" x14ac:dyDescent="0.25">
      <c r="E4314" s="35" t="s">
        <v>7005</v>
      </c>
      <c r="F4314" s="52"/>
    </row>
    <row r="4315" spans="5:6" x14ac:dyDescent="0.25">
      <c r="E4315" s="35" t="s">
        <v>7006</v>
      </c>
      <c r="F4315" s="52"/>
    </row>
    <row r="4316" spans="5:6" x14ac:dyDescent="0.25">
      <c r="E4316" s="35" t="s">
        <v>7007</v>
      </c>
      <c r="F4316" s="52"/>
    </row>
    <row r="4317" spans="5:6" x14ac:dyDescent="0.25">
      <c r="E4317" s="35" t="s">
        <v>7008</v>
      </c>
      <c r="F4317" s="52"/>
    </row>
    <row r="4318" spans="5:6" x14ac:dyDescent="0.25">
      <c r="E4318" s="35" t="s">
        <v>7009</v>
      </c>
      <c r="F4318" s="52"/>
    </row>
    <row r="4319" spans="5:6" x14ac:dyDescent="0.25">
      <c r="E4319" s="35" t="s">
        <v>7010</v>
      </c>
      <c r="F4319" s="52"/>
    </row>
    <row r="4320" spans="5:6" x14ac:dyDescent="0.25">
      <c r="E4320" s="35" t="s">
        <v>7011</v>
      </c>
      <c r="F4320" s="52"/>
    </row>
    <row r="4321" spans="5:6" x14ac:dyDescent="0.25">
      <c r="E4321" s="35" t="s">
        <v>7012</v>
      </c>
      <c r="F4321" s="52"/>
    </row>
    <row r="4322" spans="5:6" x14ac:dyDescent="0.25">
      <c r="E4322" s="35" t="s">
        <v>7013</v>
      </c>
      <c r="F4322" s="52"/>
    </row>
    <row r="4323" spans="5:6" x14ac:dyDescent="0.25">
      <c r="E4323" s="35" t="s">
        <v>7014</v>
      </c>
      <c r="F4323" s="52"/>
    </row>
    <row r="4324" spans="5:6" x14ac:dyDescent="0.25">
      <c r="E4324" s="35" t="s">
        <v>7015</v>
      </c>
      <c r="F4324" s="52"/>
    </row>
    <row r="4325" spans="5:6" x14ac:dyDescent="0.25">
      <c r="E4325" s="35" t="s">
        <v>7016</v>
      </c>
      <c r="F4325" s="52"/>
    </row>
    <row r="4326" spans="5:6" x14ac:dyDescent="0.25">
      <c r="E4326" s="35" t="s">
        <v>7017</v>
      </c>
      <c r="F4326" s="52"/>
    </row>
    <row r="4327" spans="5:6" x14ac:dyDescent="0.25">
      <c r="E4327" s="35" t="s">
        <v>7018</v>
      </c>
      <c r="F4327" s="52"/>
    </row>
    <row r="4328" spans="5:6" x14ac:dyDescent="0.25">
      <c r="E4328" s="35" t="s">
        <v>7019</v>
      </c>
      <c r="F4328" s="52"/>
    </row>
    <row r="4329" spans="5:6" x14ac:dyDescent="0.25">
      <c r="E4329" s="35" t="s">
        <v>7020</v>
      </c>
      <c r="F4329" s="52"/>
    </row>
    <row r="4330" spans="5:6" x14ac:dyDescent="0.25">
      <c r="E4330" s="35" t="s">
        <v>7021</v>
      </c>
      <c r="F4330" s="52"/>
    </row>
    <row r="4331" spans="5:6" x14ac:dyDescent="0.25">
      <c r="E4331" s="35" t="s">
        <v>7022</v>
      </c>
      <c r="F4331" s="52"/>
    </row>
    <row r="4332" spans="5:6" x14ac:dyDescent="0.25">
      <c r="E4332" s="35" t="s">
        <v>7023</v>
      </c>
      <c r="F4332" s="52"/>
    </row>
    <row r="4333" spans="5:6" x14ac:dyDescent="0.25">
      <c r="E4333" s="35" t="s">
        <v>7024</v>
      </c>
      <c r="F4333" s="52"/>
    </row>
    <row r="4334" spans="5:6" x14ac:dyDescent="0.25">
      <c r="E4334" s="35" t="s">
        <v>7025</v>
      </c>
      <c r="F4334" s="52"/>
    </row>
    <row r="4335" spans="5:6" x14ac:dyDescent="0.25">
      <c r="E4335" s="35" t="s">
        <v>7026</v>
      </c>
      <c r="F4335" s="52"/>
    </row>
    <row r="4336" spans="5:6" x14ac:dyDescent="0.25">
      <c r="E4336" s="35" t="s">
        <v>7027</v>
      </c>
      <c r="F4336" s="52"/>
    </row>
    <row r="4337" spans="5:6" x14ac:dyDescent="0.25">
      <c r="E4337" s="35" t="s">
        <v>7028</v>
      </c>
      <c r="F4337" s="52"/>
    </row>
    <row r="4338" spans="5:6" x14ac:dyDescent="0.25">
      <c r="E4338" s="35" t="s">
        <v>7029</v>
      </c>
      <c r="F4338" s="52"/>
    </row>
    <row r="4339" spans="5:6" x14ac:dyDescent="0.25">
      <c r="E4339" s="35" t="s">
        <v>7030</v>
      </c>
      <c r="F4339" s="52"/>
    </row>
    <row r="4340" spans="5:6" x14ac:dyDescent="0.25">
      <c r="E4340" s="35" t="s">
        <v>7031</v>
      </c>
      <c r="F4340" s="52"/>
    </row>
    <row r="4341" spans="5:6" x14ac:dyDescent="0.25">
      <c r="E4341" s="35" t="s">
        <v>7032</v>
      </c>
      <c r="F4341" s="52"/>
    </row>
    <row r="4342" spans="5:6" x14ac:dyDescent="0.25">
      <c r="E4342" s="35" t="s">
        <v>7033</v>
      </c>
      <c r="F4342" s="52"/>
    </row>
    <row r="4343" spans="5:6" x14ac:dyDescent="0.25">
      <c r="E4343" s="35" t="s">
        <v>7034</v>
      </c>
      <c r="F4343" s="52"/>
    </row>
    <row r="4344" spans="5:6" x14ac:dyDescent="0.25">
      <c r="E4344" s="35" t="s">
        <v>7035</v>
      </c>
      <c r="F4344" s="52"/>
    </row>
    <row r="4345" spans="5:6" x14ac:dyDescent="0.25">
      <c r="E4345" s="35" t="s">
        <v>7036</v>
      </c>
      <c r="F4345" s="52"/>
    </row>
    <row r="4346" spans="5:6" x14ac:dyDescent="0.25">
      <c r="E4346" s="35" t="s">
        <v>7037</v>
      </c>
      <c r="F4346" s="52"/>
    </row>
    <row r="4347" spans="5:6" x14ac:dyDescent="0.25">
      <c r="E4347" s="35" t="s">
        <v>7038</v>
      </c>
      <c r="F4347" s="52"/>
    </row>
    <row r="4348" spans="5:6" x14ac:dyDescent="0.25">
      <c r="E4348" s="35" t="s">
        <v>7039</v>
      </c>
      <c r="F4348" s="52"/>
    </row>
    <row r="4349" spans="5:6" x14ac:dyDescent="0.25">
      <c r="E4349" s="35" t="s">
        <v>7040</v>
      </c>
      <c r="F4349" s="52"/>
    </row>
    <row r="4350" spans="5:6" x14ac:dyDescent="0.25">
      <c r="E4350" s="35" t="s">
        <v>7041</v>
      </c>
      <c r="F4350" s="52"/>
    </row>
    <row r="4351" spans="5:6" x14ac:dyDescent="0.25">
      <c r="E4351" s="35" t="s">
        <v>7042</v>
      </c>
      <c r="F4351" s="52"/>
    </row>
    <row r="4352" spans="5:6" x14ac:dyDescent="0.25">
      <c r="E4352" s="35" t="s">
        <v>7043</v>
      </c>
      <c r="F4352" s="52"/>
    </row>
    <row r="4353" spans="5:6" x14ac:dyDescent="0.25">
      <c r="E4353" s="35" t="s">
        <v>7044</v>
      </c>
      <c r="F4353" s="52"/>
    </row>
    <row r="4354" spans="5:6" x14ac:dyDescent="0.25">
      <c r="E4354" s="35" t="s">
        <v>7045</v>
      </c>
      <c r="F4354" s="52"/>
    </row>
    <row r="4355" spans="5:6" x14ac:dyDescent="0.25">
      <c r="E4355" s="35" t="s">
        <v>7046</v>
      </c>
      <c r="F4355" s="52"/>
    </row>
    <row r="4356" spans="5:6" x14ac:dyDescent="0.25">
      <c r="E4356" s="35" t="s">
        <v>7047</v>
      </c>
      <c r="F4356" s="52"/>
    </row>
    <row r="4357" spans="5:6" x14ac:dyDescent="0.25">
      <c r="E4357" s="35" t="s">
        <v>7048</v>
      </c>
      <c r="F4357" s="52"/>
    </row>
    <row r="4358" spans="5:6" x14ac:dyDescent="0.25">
      <c r="E4358" s="35" t="s">
        <v>7049</v>
      </c>
      <c r="F4358" s="52"/>
    </row>
    <row r="4359" spans="5:6" x14ac:dyDescent="0.25">
      <c r="E4359" s="35" t="s">
        <v>7050</v>
      </c>
      <c r="F4359" s="52"/>
    </row>
    <row r="4360" spans="5:6" x14ac:dyDescent="0.25">
      <c r="E4360" s="35" t="s">
        <v>7051</v>
      </c>
      <c r="F4360" s="52"/>
    </row>
    <row r="4361" spans="5:6" x14ac:dyDescent="0.25">
      <c r="E4361" s="35" t="s">
        <v>7052</v>
      </c>
      <c r="F4361" s="52"/>
    </row>
    <row r="4362" spans="5:6" x14ac:dyDescent="0.25">
      <c r="E4362" s="35" t="s">
        <v>7053</v>
      </c>
      <c r="F4362" s="52"/>
    </row>
    <row r="4363" spans="5:6" x14ac:dyDescent="0.25">
      <c r="E4363" s="35" t="s">
        <v>7054</v>
      </c>
      <c r="F4363" s="52"/>
    </row>
    <row r="4364" spans="5:6" x14ac:dyDescent="0.25">
      <c r="E4364" s="35" t="s">
        <v>7055</v>
      </c>
      <c r="F4364" s="52"/>
    </row>
    <row r="4365" spans="5:6" x14ac:dyDescent="0.25">
      <c r="E4365" s="35" t="s">
        <v>7056</v>
      </c>
      <c r="F4365" s="52"/>
    </row>
    <row r="4366" spans="5:6" x14ac:dyDescent="0.25">
      <c r="E4366" s="35" t="s">
        <v>7057</v>
      </c>
      <c r="F4366" s="52"/>
    </row>
    <row r="4367" spans="5:6" x14ac:dyDescent="0.25">
      <c r="E4367" s="35" t="s">
        <v>7058</v>
      </c>
      <c r="F4367" s="52"/>
    </row>
    <row r="4368" spans="5:6" x14ac:dyDescent="0.25">
      <c r="E4368" s="35" t="s">
        <v>7059</v>
      </c>
      <c r="F4368" s="52"/>
    </row>
    <row r="4369" spans="5:6" x14ac:dyDescent="0.25">
      <c r="E4369" s="35" t="s">
        <v>7060</v>
      </c>
      <c r="F4369" s="52"/>
    </row>
    <row r="4370" spans="5:6" x14ac:dyDescent="0.25">
      <c r="E4370" s="35" t="s">
        <v>7061</v>
      </c>
      <c r="F4370" s="52"/>
    </row>
    <row r="4371" spans="5:6" x14ac:dyDescent="0.25">
      <c r="E4371" s="35" t="s">
        <v>7062</v>
      </c>
      <c r="F4371" s="52"/>
    </row>
    <row r="4372" spans="5:6" x14ac:dyDescent="0.25">
      <c r="E4372" s="35" t="s">
        <v>7063</v>
      </c>
      <c r="F4372" s="52"/>
    </row>
    <row r="4373" spans="5:6" x14ac:dyDescent="0.25">
      <c r="E4373" s="35" t="s">
        <v>7064</v>
      </c>
      <c r="F4373" s="52"/>
    </row>
    <row r="4374" spans="5:6" x14ac:dyDescent="0.25">
      <c r="E4374" s="35" t="s">
        <v>7065</v>
      </c>
      <c r="F4374" s="52"/>
    </row>
    <row r="4375" spans="5:6" x14ac:dyDescent="0.25">
      <c r="E4375" s="35" t="s">
        <v>7066</v>
      </c>
      <c r="F4375" s="52"/>
    </row>
    <row r="4376" spans="5:6" x14ac:dyDescent="0.25">
      <c r="E4376" s="35" t="s">
        <v>7067</v>
      </c>
      <c r="F4376" s="52"/>
    </row>
    <row r="4377" spans="5:6" x14ac:dyDescent="0.25">
      <c r="E4377" s="35" t="s">
        <v>7068</v>
      </c>
      <c r="F4377" s="52"/>
    </row>
    <row r="4378" spans="5:6" x14ac:dyDescent="0.25">
      <c r="E4378" s="35" t="s">
        <v>7069</v>
      </c>
      <c r="F4378" s="52"/>
    </row>
    <row r="4379" spans="5:6" x14ac:dyDescent="0.25">
      <c r="E4379" s="35" t="s">
        <v>7070</v>
      </c>
      <c r="F4379" s="52"/>
    </row>
    <row r="4380" spans="5:6" x14ac:dyDescent="0.25">
      <c r="E4380" s="35" t="s">
        <v>7071</v>
      </c>
      <c r="F4380" s="52"/>
    </row>
    <row r="4381" spans="5:6" x14ac:dyDescent="0.25">
      <c r="E4381" s="35" t="s">
        <v>1476</v>
      </c>
      <c r="F4381" s="52"/>
    </row>
    <row r="4382" spans="5:6" x14ac:dyDescent="0.25">
      <c r="E4382" s="35" t="s">
        <v>1477</v>
      </c>
      <c r="F4382" s="52"/>
    </row>
    <row r="4383" spans="5:6" x14ac:dyDescent="0.25">
      <c r="E4383" s="35" t="s">
        <v>1478</v>
      </c>
      <c r="F4383" s="52"/>
    </row>
    <row r="4384" spans="5:6" x14ac:dyDescent="0.25">
      <c r="E4384" s="35" t="s">
        <v>1479</v>
      </c>
      <c r="F4384" s="52"/>
    </row>
    <row r="4385" spans="5:6" x14ac:dyDescent="0.25">
      <c r="E4385" s="35" t="s">
        <v>1480</v>
      </c>
      <c r="F4385" s="52"/>
    </row>
    <row r="4386" spans="5:6" x14ac:dyDescent="0.25">
      <c r="E4386" s="35" t="s">
        <v>1481</v>
      </c>
      <c r="F4386" s="52"/>
    </row>
    <row r="4387" spans="5:6" x14ac:dyDescent="0.25">
      <c r="E4387" s="35" t="s">
        <v>1482</v>
      </c>
      <c r="F4387" s="52"/>
    </row>
    <row r="4388" spans="5:6" x14ac:dyDescent="0.25">
      <c r="E4388" s="35" t="s">
        <v>1483</v>
      </c>
      <c r="F4388" s="52"/>
    </row>
    <row r="4389" spans="5:6" x14ac:dyDescent="0.25">
      <c r="E4389" s="35" t="s">
        <v>1484</v>
      </c>
      <c r="F4389" s="52"/>
    </row>
    <row r="4390" spans="5:6" x14ac:dyDescent="0.25">
      <c r="E4390" s="35" t="s">
        <v>1485</v>
      </c>
      <c r="F4390" s="52"/>
    </row>
    <row r="4391" spans="5:6" x14ac:dyDescent="0.25">
      <c r="E4391" s="35" t="s">
        <v>1486</v>
      </c>
      <c r="F4391" s="52"/>
    </row>
    <row r="4392" spans="5:6" x14ac:dyDescent="0.25">
      <c r="E4392" s="35" t="s">
        <v>1487</v>
      </c>
      <c r="F4392" s="52"/>
    </row>
    <row r="4393" spans="5:6" x14ac:dyDescent="0.25">
      <c r="E4393" s="35" t="s">
        <v>1488</v>
      </c>
      <c r="F4393" s="52"/>
    </row>
    <row r="4394" spans="5:6" x14ac:dyDescent="0.25">
      <c r="E4394" s="35" t="s">
        <v>1489</v>
      </c>
      <c r="F4394" s="52"/>
    </row>
    <row r="4395" spans="5:6" x14ac:dyDescent="0.25">
      <c r="E4395" s="35" t="s">
        <v>1490</v>
      </c>
      <c r="F4395" s="52"/>
    </row>
    <row r="4396" spans="5:6" x14ac:dyDescent="0.25">
      <c r="E4396" s="35" t="s">
        <v>1491</v>
      </c>
      <c r="F4396" s="52"/>
    </row>
    <row r="4397" spans="5:6" x14ac:dyDescent="0.25">
      <c r="E4397" s="35" t="s">
        <v>1492</v>
      </c>
      <c r="F4397" s="52"/>
    </row>
    <row r="4398" spans="5:6" x14ac:dyDescent="0.25">
      <c r="E4398" s="35" t="s">
        <v>1493</v>
      </c>
      <c r="F4398" s="52"/>
    </row>
    <row r="4399" spans="5:6" x14ac:dyDescent="0.25">
      <c r="E4399" s="35" t="s">
        <v>1494</v>
      </c>
      <c r="F4399" s="52"/>
    </row>
    <row r="4400" spans="5:6" x14ac:dyDescent="0.25">
      <c r="E4400" s="35" t="s">
        <v>1495</v>
      </c>
      <c r="F4400" s="52"/>
    </row>
    <row r="4401" spans="5:6" x14ac:dyDescent="0.25">
      <c r="E4401" s="35" t="s">
        <v>1496</v>
      </c>
      <c r="F4401" s="52"/>
    </row>
    <row r="4402" spans="5:6" x14ac:dyDescent="0.25">
      <c r="E4402" s="35" t="s">
        <v>1497</v>
      </c>
      <c r="F4402" s="52"/>
    </row>
    <row r="4403" spans="5:6" x14ac:dyDescent="0.25">
      <c r="E4403" s="35" t="s">
        <v>1498</v>
      </c>
      <c r="F4403" s="52"/>
    </row>
    <row r="4404" spans="5:6" x14ac:dyDescent="0.25">
      <c r="E4404" s="35" t="s">
        <v>1499</v>
      </c>
      <c r="F4404" s="52"/>
    </row>
    <row r="4405" spans="5:6" x14ac:dyDescent="0.25">
      <c r="E4405" s="35" t="s">
        <v>1500</v>
      </c>
      <c r="F4405" s="52"/>
    </row>
    <row r="4406" spans="5:6" x14ac:dyDescent="0.25">
      <c r="E4406" s="35" t="s">
        <v>1501</v>
      </c>
      <c r="F4406" s="52"/>
    </row>
    <row r="4407" spans="5:6" x14ac:dyDescent="0.25">
      <c r="E4407" s="35" t="s">
        <v>1502</v>
      </c>
      <c r="F4407" s="52"/>
    </row>
    <row r="4408" spans="5:6" x14ac:dyDescent="0.25">
      <c r="E4408" s="35" t="s">
        <v>1503</v>
      </c>
      <c r="F4408" s="52"/>
    </row>
    <row r="4409" spans="5:6" x14ac:dyDescent="0.25">
      <c r="E4409" s="35" t="s">
        <v>1504</v>
      </c>
      <c r="F4409" s="52"/>
    </row>
    <row r="4410" spans="5:6" x14ac:dyDescent="0.25">
      <c r="E4410" s="35" t="s">
        <v>1505</v>
      </c>
      <c r="F4410" s="52"/>
    </row>
    <row r="4411" spans="5:6" x14ac:dyDescent="0.25">
      <c r="E4411" s="35" t="s">
        <v>1506</v>
      </c>
      <c r="F4411" s="52"/>
    </row>
    <row r="4412" spans="5:6" x14ac:dyDescent="0.25">
      <c r="E4412" s="35" t="s">
        <v>1507</v>
      </c>
      <c r="F4412" s="52"/>
    </row>
    <row r="4413" spans="5:6" x14ac:dyDescent="0.25">
      <c r="E4413" s="35" t="s">
        <v>1508</v>
      </c>
      <c r="F4413" s="52"/>
    </row>
    <row r="4414" spans="5:6" x14ac:dyDescent="0.25">
      <c r="E4414" s="35" t="s">
        <v>1509</v>
      </c>
      <c r="F4414" s="52"/>
    </row>
    <row r="4415" spans="5:6" x14ac:dyDescent="0.25">
      <c r="E4415" s="35" t="s">
        <v>1510</v>
      </c>
      <c r="F4415" s="52"/>
    </row>
    <row r="4416" spans="5:6" x14ac:dyDescent="0.25">
      <c r="E4416" s="35" t="s">
        <v>1511</v>
      </c>
      <c r="F4416" s="52"/>
    </row>
    <row r="4417" spans="5:6" x14ac:dyDescent="0.25">
      <c r="E4417" s="35" t="s">
        <v>1512</v>
      </c>
      <c r="F4417" s="52"/>
    </row>
    <row r="4418" spans="5:6" x14ac:dyDescent="0.25">
      <c r="E4418" s="35" t="s">
        <v>1513</v>
      </c>
      <c r="F4418" s="52"/>
    </row>
    <row r="4419" spans="5:6" x14ac:dyDescent="0.25">
      <c r="E4419" s="35" t="s">
        <v>1514</v>
      </c>
      <c r="F4419" s="52"/>
    </row>
    <row r="4420" spans="5:6" x14ac:dyDescent="0.25">
      <c r="E4420" s="35" t="s">
        <v>1515</v>
      </c>
      <c r="F4420" s="52"/>
    </row>
    <row r="4421" spans="5:6" x14ac:dyDescent="0.25">
      <c r="E4421" s="35" t="s">
        <v>1516</v>
      </c>
      <c r="F4421" s="52"/>
    </row>
    <row r="4422" spans="5:6" x14ac:dyDescent="0.25">
      <c r="E4422" s="35" t="s">
        <v>1517</v>
      </c>
      <c r="F4422" s="52"/>
    </row>
    <row r="4423" spans="5:6" x14ac:dyDescent="0.25">
      <c r="E4423" s="35" t="s">
        <v>1518</v>
      </c>
      <c r="F4423" s="52"/>
    </row>
    <row r="4424" spans="5:6" x14ac:dyDescent="0.25">
      <c r="E4424" s="35" t="s">
        <v>1519</v>
      </c>
      <c r="F4424" s="52"/>
    </row>
    <row r="4425" spans="5:6" x14ac:dyDescent="0.25">
      <c r="E4425" s="35" t="s">
        <v>1520</v>
      </c>
      <c r="F4425" s="52"/>
    </row>
    <row r="4426" spans="5:6" x14ac:dyDescent="0.25">
      <c r="E4426" s="35" t="s">
        <v>1521</v>
      </c>
      <c r="F4426" s="52"/>
    </row>
    <row r="4427" spans="5:6" x14ac:dyDescent="0.25">
      <c r="E4427" s="35" t="s">
        <v>1522</v>
      </c>
      <c r="F4427" s="52"/>
    </row>
    <row r="4428" spans="5:6" x14ac:dyDescent="0.25">
      <c r="E4428" s="35" t="s">
        <v>1523</v>
      </c>
      <c r="F4428" s="52"/>
    </row>
    <row r="4429" spans="5:6" x14ac:dyDescent="0.25">
      <c r="E4429" s="35" t="s">
        <v>1524</v>
      </c>
      <c r="F4429" s="52"/>
    </row>
    <row r="4430" spans="5:6" x14ac:dyDescent="0.25">
      <c r="E4430" s="35" t="s">
        <v>1525</v>
      </c>
      <c r="F4430" s="52"/>
    </row>
    <row r="4431" spans="5:6" x14ac:dyDescent="0.25">
      <c r="E4431" s="35" t="s">
        <v>1526</v>
      </c>
      <c r="F4431" s="52"/>
    </row>
    <row r="4432" spans="5:6" x14ac:dyDescent="0.25">
      <c r="E4432" s="35" t="s">
        <v>1527</v>
      </c>
      <c r="F4432" s="52"/>
    </row>
    <row r="4433" spans="5:6" x14ac:dyDescent="0.25">
      <c r="E4433" s="35" t="s">
        <v>1528</v>
      </c>
      <c r="F4433" s="52"/>
    </row>
    <row r="4434" spans="5:6" x14ac:dyDescent="0.25">
      <c r="E4434" s="35" t="s">
        <v>1529</v>
      </c>
      <c r="F4434" s="52"/>
    </row>
    <row r="4435" spans="5:6" x14ac:dyDescent="0.25">
      <c r="E4435" s="35" t="s">
        <v>1530</v>
      </c>
      <c r="F4435" s="52"/>
    </row>
    <row r="4436" spans="5:6" x14ac:dyDescent="0.25">
      <c r="E4436" s="35" t="s">
        <v>1531</v>
      </c>
      <c r="F4436" s="52"/>
    </row>
    <row r="4437" spans="5:6" x14ac:dyDescent="0.25">
      <c r="E4437" s="35" t="s">
        <v>1532</v>
      </c>
      <c r="F4437" s="52"/>
    </row>
    <row r="4438" spans="5:6" x14ac:dyDescent="0.25">
      <c r="E4438" s="35" t="s">
        <v>1533</v>
      </c>
      <c r="F4438" s="52"/>
    </row>
    <row r="4439" spans="5:6" x14ac:dyDescent="0.25">
      <c r="E4439" s="35" t="s">
        <v>1534</v>
      </c>
      <c r="F4439" s="52"/>
    </row>
    <row r="4440" spans="5:6" x14ac:dyDescent="0.25">
      <c r="E4440" s="35" t="s">
        <v>1535</v>
      </c>
      <c r="F4440" s="52"/>
    </row>
    <row r="4441" spans="5:6" x14ac:dyDescent="0.25">
      <c r="E4441" s="35" t="s">
        <v>1536</v>
      </c>
      <c r="F4441" s="52"/>
    </row>
    <row r="4442" spans="5:6" x14ac:dyDescent="0.25">
      <c r="E4442" s="35" t="s">
        <v>1537</v>
      </c>
      <c r="F4442" s="52"/>
    </row>
    <row r="4443" spans="5:6" x14ac:dyDescent="0.25">
      <c r="E4443" s="35" t="s">
        <v>1538</v>
      </c>
      <c r="F4443" s="52"/>
    </row>
    <row r="4444" spans="5:6" x14ac:dyDescent="0.25">
      <c r="E4444" s="35" t="s">
        <v>1539</v>
      </c>
      <c r="F4444" s="52"/>
    </row>
    <row r="4445" spans="5:6" x14ac:dyDescent="0.25">
      <c r="E4445" s="35" t="s">
        <v>1540</v>
      </c>
      <c r="F4445" s="52"/>
    </row>
    <row r="4446" spans="5:6" x14ac:dyDescent="0.25">
      <c r="E4446" s="35" t="s">
        <v>1541</v>
      </c>
      <c r="F4446" s="52"/>
    </row>
    <row r="4447" spans="5:6" x14ac:dyDescent="0.25">
      <c r="E4447" s="35" t="s">
        <v>1542</v>
      </c>
      <c r="F4447" s="52"/>
    </row>
    <row r="4448" spans="5:6" x14ac:dyDescent="0.25">
      <c r="E4448" s="35" t="s">
        <v>1543</v>
      </c>
      <c r="F4448" s="52"/>
    </row>
    <row r="4449" spans="5:6" x14ac:dyDescent="0.25">
      <c r="E4449" s="35" t="s">
        <v>1544</v>
      </c>
      <c r="F4449" s="52"/>
    </row>
    <row r="4450" spans="5:6" x14ac:dyDescent="0.25">
      <c r="E4450" s="35" t="s">
        <v>1545</v>
      </c>
      <c r="F4450" s="52"/>
    </row>
    <row r="4451" spans="5:6" x14ac:dyDescent="0.25">
      <c r="E4451" s="35" t="s">
        <v>1546</v>
      </c>
      <c r="F4451" s="52"/>
    </row>
    <row r="4452" spans="5:6" x14ac:dyDescent="0.25">
      <c r="E4452" s="35" t="s">
        <v>1547</v>
      </c>
      <c r="F4452" s="52"/>
    </row>
    <row r="4453" spans="5:6" x14ac:dyDescent="0.25">
      <c r="E4453" s="35" t="s">
        <v>1548</v>
      </c>
      <c r="F4453" s="52"/>
    </row>
    <row r="4454" spans="5:6" x14ac:dyDescent="0.25">
      <c r="E4454" s="35" t="s">
        <v>1549</v>
      </c>
      <c r="F4454" s="52"/>
    </row>
    <row r="4455" spans="5:6" x14ac:dyDescent="0.25">
      <c r="E4455" s="35" t="s">
        <v>1550</v>
      </c>
      <c r="F4455" s="52"/>
    </row>
    <row r="4456" spans="5:6" x14ac:dyDescent="0.25">
      <c r="E4456" s="35" t="s">
        <v>1551</v>
      </c>
      <c r="F4456" s="52"/>
    </row>
    <row r="4457" spans="5:6" x14ac:dyDescent="0.25">
      <c r="E4457" s="35" t="s">
        <v>1552</v>
      </c>
      <c r="F4457" s="52"/>
    </row>
    <row r="4458" spans="5:6" x14ac:dyDescent="0.25">
      <c r="E4458" s="35" t="s">
        <v>1553</v>
      </c>
      <c r="F4458" s="52"/>
    </row>
    <row r="4459" spans="5:6" x14ac:dyDescent="0.25">
      <c r="E4459" s="35" t="s">
        <v>1554</v>
      </c>
      <c r="F4459" s="52"/>
    </row>
    <row r="4460" spans="5:6" x14ac:dyDescent="0.25">
      <c r="E4460" s="35" t="s">
        <v>1555</v>
      </c>
      <c r="F4460" s="52"/>
    </row>
    <row r="4461" spans="5:6" x14ac:dyDescent="0.25">
      <c r="E4461" s="35" t="s">
        <v>1556</v>
      </c>
      <c r="F4461" s="52"/>
    </row>
    <row r="4462" spans="5:6" x14ac:dyDescent="0.25">
      <c r="E4462" s="35" t="s">
        <v>1557</v>
      </c>
      <c r="F4462" s="52"/>
    </row>
    <row r="4463" spans="5:6" x14ac:dyDescent="0.25">
      <c r="E4463" s="35" t="s">
        <v>1558</v>
      </c>
      <c r="F4463" s="52"/>
    </row>
    <row r="4464" spans="5:6" x14ac:dyDescent="0.25">
      <c r="E4464" s="35" t="s">
        <v>1559</v>
      </c>
      <c r="F4464" s="52"/>
    </row>
    <row r="4465" spans="5:6" x14ac:dyDescent="0.25">
      <c r="E4465" s="35" t="s">
        <v>1560</v>
      </c>
      <c r="F4465" s="52"/>
    </row>
    <row r="4466" spans="5:6" x14ac:dyDescent="0.25">
      <c r="E4466" s="35" t="s">
        <v>1561</v>
      </c>
      <c r="F4466" s="52"/>
    </row>
    <row r="4467" spans="5:6" x14ac:dyDescent="0.25">
      <c r="E4467" s="35" t="s">
        <v>1562</v>
      </c>
      <c r="F4467" s="52"/>
    </row>
    <row r="4468" spans="5:6" x14ac:dyDescent="0.25">
      <c r="E4468" s="35" t="s">
        <v>1563</v>
      </c>
      <c r="F4468" s="52"/>
    </row>
    <row r="4469" spans="5:6" x14ac:dyDescent="0.25">
      <c r="E4469" s="35" t="s">
        <v>1564</v>
      </c>
      <c r="F4469" s="52"/>
    </row>
    <row r="4470" spans="5:6" x14ac:dyDescent="0.25">
      <c r="E4470" s="35" t="s">
        <v>1565</v>
      </c>
      <c r="F4470" s="52"/>
    </row>
    <row r="4471" spans="5:6" x14ac:dyDescent="0.25">
      <c r="E4471" s="35" t="s">
        <v>1566</v>
      </c>
      <c r="F4471" s="52"/>
    </row>
    <row r="4472" spans="5:6" x14ac:dyDescent="0.25">
      <c r="E4472" s="35" t="s">
        <v>1567</v>
      </c>
      <c r="F4472" s="52"/>
    </row>
    <row r="4473" spans="5:6" x14ac:dyDescent="0.25">
      <c r="E4473" s="35" t="s">
        <v>1568</v>
      </c>
      <c r="F4473" s="52"/>
    </row>
    <row r="4474" spans="5:6" x14ac:dyDescent="0.25">
      <c r="E4474" s="35" t="s">
        <v>1569</v>
      </c>
      <c r="F4474" s="52"/>
    </row>
    <row r="4475" spans="5:6" x14ac:dyDescent="0.25">
      <c r="E4475" s="35" t="s">
        <v>1570</v>
      </c>
      <c r="F4475" s="52"/>
    </row>
    <row r="4476" spans="5:6" x14ac:dyDescent="0.25">
      <c r="E4476" s="35" t="s">
        <v>1571</v>
      </c>
      <c r="F4476" s="52"/>
    </row>
    <row r="4477" spans="5:6" x14ac:dyDescent="0.25">
      <c r="E4477" s="35" t="s">
        <v>1572</v>
      </c>
      <c r="F4477" s="52"/>
    </row>
    <row r="4478" spans="5:6" x14ac:dyDescent="0.25">
      <c r="E4478" s="35" t="s">
        <v>1573</v>
      </c>
      <c r="F4478" s="52"/>
    </row>
    <row r="4479" spans="5:6" x14ac:dyDescent="0.25">
      <c r="E4479" s="35" t="s">
        <v>1574</v>
      </c>
      <c r="F4479" s="52"/>
    </row>
    <row r="4480" spans="5:6" x14ac:dyDescent="0.25">
      <c r="E4480" s="35" t="s">
        <v>1575</v>
      </c>
      <c r="F4480" s="52"/>
    </row>
    <row r="4481" spans="5:6" x14ac:dyDescent="0.25">
      <c r="E4481" s="35" t="s">
        <v>1576</v>
      </c>
      <c r="F4481" s="52"/>
    </row>
    <row r="4482" spans="5:6" x14ac:dyDescent="0.25">
      <c r="E4482" s="35" t="s">
        <v>1577</v>
      </c>
      <c r="F4482" s="52"/>
    </row>
    <row r="4483" spans="5:6" x14ac:dyDescent="0.25">
      <c r="E4483" s="35" t="s">
        <v>1578</v>
      </c>
      <c r="F4483" s="52"/>
    </row>
    <row r="4484" spans="5:6" x14ac:dyDescent="0.25">
      <c r="E4484" s="35" t="s">
        <v>1579</v>
      </c>
      <c r="F4484" s="52"/>
    </row>
    <row r="4485" spans="5:6" x14ac:dyDescent="0.25">
      <c r="E4485" s="35" t="s">
        <v>1580</v>
      </c>
      <c r="F4485" s="52"/>
    </row>
    <row r="4486" spans="5:6" x14ac:dyDescent="0.25">
      <c r="E4486" s="35" t="s">
        <v>1581</v>
      </c>
      <c r="F4486" s="52"/>
    </row>
    <row r="4487" spans="5:6" x14ac:dyDescent="0.25">
      <c r="E4487" s="35" t="s">
        <v>1582</v>
      </c>
      <c r="F4487" s="52"/>
    </row>
    <row r="4488" spans="5:6" x14ac:dyDescent="0.25">
      <c r="E4488" s="35" t="s">
        <v>1583</v>
      </c>
      <c r="F4488" s="52"/>
    </row>
    <row r="4489" spans="5:6" x14ac:dyDescent="0.25">
      <c r="E4489" s="35" t="s">
        <v>1584</v>
      </c>
      <c r="F4489" s="52"/>
    </row>
    <row r="4490" spans="5:6" x14ac:dyDescent="0.25">
      <c r="E4490" s="35" t="s">
        <v>1585</v>
      </c>
      <c r="F4490" s="52"/>
    </row>
    <row r="4491" spans="5:6" x14ac:dyDescent="0.25">
      <c r="E4491" s="35" t="s">
        <v>1586</v>
      </c>
      <c r="F4491" s="52"/>
    </row>
    <row r="4492" spans="5:6" x14ac:dyDescent="0.25">
      <c r="E4492" s="35" t="s">
        <v>1587</v>
      </c>
      <c r="F4492" s="52"/>
    </row>
    <row r="4493" spans="5:6" x14ac:dyDescent="0.25">
      <c r="E4493" s="35" t="s">
        <v>1588</v>
      </c>
      <c r="F4493" s="52"/>
    </row>
    <row r="4494" spans="5:6" x14ac:dyDescent="0.25">
      <c r="E4494" s="35" t="s">
        <v>1589</v>
      </c>
      <c r="F4494" s="52"/>
    </row>
    <row r="4495" spans="5:6" x14ac:dyDescent="0.25">
      <c r="E4495" s="35" t="s">
        <v>1590</v>
      </c>
      <c r="F4495" s="52"/>
    </row>
    <row r="4496" spans="5:6" x14ac:dyDescent="0.25">
      <c r="E4496" s="35" t="s">
        <v>1591</v>
      </c>
      <c r="F4496" s="52"/>
    </row>
    <row r="4497" spans="5:6" x14ac:dyDescent="0.25">
      <c r="E4497" s="35" t="s">
        <v>1592</v>
      </c>
      <c r="F4497" s="52"/>
    </row>
    <row r="4498" spans="5:6" x14ac:dyDescent="0.25">
      <c r="E4498" s="35" t="s">
        <v>1593</v>
      </c>
      <c r="F4498" s="52"/>
    </row>
    <row r="4499" spans="5:6" x14ac:dyDescent="0.25">
      <c r="E4499" s="35" t="s">
        <v>1594</v>
      </c>
      <c r="F4499" s="52"/>
    </row>
    <row r="4500" spans="5:6" x14ac:dyDescent="0.25">
      <c r="E4500" s="35" t="s">
        <v>1595</v>
      </c>
      <c r="F4500" s="52"/>
    </row>
    <row r="4501" spans="5:6" x14ac:dyDescent="0.25">
      <c r="E4501" s="35" t="s">
        <v>1596</v>
      </c>
      <c r="F4501" s="52"/>
    </row>
    <row r="4502" spans="5:6" x14ac:dyDescent="0.25">
      <c r="E4502" s="35" t="s">
        <v>1597</v>
      </c>
      <c r="F4502" s="52"/>
    </row>
    <row r="4503" spans="5:6" x14ac:dyDescent="0.25">
      <c r="E4503" s="35" t="s">
        <v>1598</v>
      </c>
      <c r="F4503" s="52"/>
    </row>
    <row r="4504" spans="5:6" x14ac:dyDescent="0.25">
      <c r="E4504" s="35" t="s">
        <v>1599</v>
      </c>
      <c r="F4504" s="52"/>
    </row>
    <row r="4505" spans="5:6" x14ac:dyDescent="0.25">
      <c r="E4505" s="35" t="s">
        <v>1600</v>
      </c>
      <c r="F4505" s="52"/>
    </row>
    <row r="4506" spans="5:6" x14ac:dyDescent="0.25">
      <c r="E4506" s="35" t="s">
        <v>1601</v>
      </c>
      <c r="F4506" s="52"/>
    </row>
    <row r="4507" spans="5:6" x14ac:dyDescent="0.25">
      <c r="E4507" s="35" t="s">
        <v>1602</v>
      </c>
      <c r="F4507" s="52"/>
    </row>
    <row r="4508" spans="5:6" x14ac:dyDescent="0.25">
      <c r="E4508" s="35" t="s">
        <v>1603</v>
      </c>
      <c r="F4508" s="52"/>
    </row>
    <row r="4509" spans="5:6" x14ac:dyDescent="0.25">
      <c r="E4509" s="35" t="s">
        <v>1604</v>
      </c>
      <c r="F4509" s="52"/>
    </row>
    <row r="4510" spans="5:6" x14ac:dyDescent="0.25">
      <c r="E4510" s="35" t="s">
        <v>1605</v>
      </c>
      <c r="F4510" s="52"/>
    </row>
    <row r="4511" spans="5:6" x14ac:dyDescent="0.25">
      <c r="E4511" s="35" t="s">
        <v>1606</v>
      </c>
      <c r="F4511" s="52"/>
    </row>
    <row r="4512" spans="5:6" x14ac:dyDescent="0.25">
      <c r="E4512" s="35" t="s">
        <v>1607</v>
      </c>
      <c r="F4512" s="52"/>
    </row>
    <row r="4513" spans="5:6" x14ac:dyDescent="0.25">
      <c r="E4513" s="35" t="s">
        <v>1608</v>
      </c>
      <c r="F4513" s="52"/>
    </row>
    <row r="4514" spans="5:6" x14ac:dyDescent="0.25">
      <c r="E4514" s="35" t="s">
        <v>1609</v>
      </c>
      <c r="F4514" s="52"/>
    </row>
    <row r="4515" spans="5:6" x14ac:dyDescent="0.25">
      <c r="E4515" s="35" t="s">
        <v>1610</v>
      </c>
      <c r="F4515" s="52"/>
    </row>
    <row r="4516" spans="5:6" x14ac:dyDescent="0.25">
      <c r="E4516" s="35" t="s">
        <v>1611</v>
      </c>
      <c r="F4516" s="52"/>
    </row>
    <row r="4517" spans="5:6" x14ac:dyDescent="0.25">
      <c r="E4517" s="35" t="s">
        <v>1612</v>
      </c>
      <c r="F4517" s="52"/>
    </row>
    <row r="4518" spans="5:6" x14ac:dyDescent="0.25">
      <c r="E4518" s="35" t="s">
        <v>1613</v>
      </c>
      <c r="F4518" s="52"/>
    </row>
    <row r="4519" spans="5:6" x14ac:dyDescent="0.25">
      <c r="E4519" s="35" t="s">
        <v>1614</v>
      </c>
      <c r="F4519" s="52"/>
    </row>
    <row r="4520" spans="5:6" x14ac:dyDescent="0.25">
      <c r="E4520" s="35" t="s">
        <v>1615</v>
      </c>
      <c r="F4520" s="52"/>
    </row>
    <row r="4521" spans="5:6" x14ac:dyDescent="0.25">
      <c r="E4521" s="35" t="s">
        <v>1616</v>
      </c>
      <c r="F4521" s="52"/>
    </row>
    <row r="4522" spans="5:6" x14ac:dyDescent="0.25">
      <c r="E4522" s="35" t="s">
        <v>1617</v>
      </c>
      <c r="F4522" s="52"/>
    </row>
    <row r="4523" spans="5:6" x14ac:dyDescent="0.25">
      <c r="E4523" s="35" t="s">
        <v>1618</v>
      </c>
      <c r="F4523" s="52"/>
    </row>
    <row r="4524" spans="5:6" x14ac:dyDescent="0.25">
      <c r="E4524" s="35" t="s">
        <v>1619</v>
      </c>
      <c r="F4524" s="52"/>
    </row>
    <row r="4525" spans="5:6" x14ac:dyDescent="0.25">
      <c r="E4525" s="35" t="s">
        <v>1620</v>
      </c>
      <c r="F4525" s="52"/>
    </row>
    <row r="4526" spans="5:6" x14ac:dyDescent="0.25">
      <c r="E4526" s="35" t="s">
        <v>1621</v>
      </c>
      <c r="F4526" s="52"/>
    </row>
    <row r="4527" spans="5:6" x14ac:dyDescent="0.25">
      <c r="E4527" s="35" t="s">
        <v>1622</v>
      </c>
      <c r="F4527" s="52"/>
    </row>
    <row r="4528" spans="5:6" x14ac:dyDescent="0.25">
      <c r="E4528" s="35" t="s">
        <v>1623</v>
      </c>
      <c r="F4528" s="52"/>
    </row>
    <row r="4529" spans="5:6" x14ac:dyDescent="0.25">
      <c r="E4529" s="35" t="s">
        <v>1624</v>
      </c>
      <c r="F4529" s="52"/>
    </row>
    <row r="4530" spans="5:6" x14ac:dyDescent="0.25">
      <c r="E4530" s="35" t="s">
        <v>1625</v>
      </c>
      <c r="F4530" s="52"/>
    </row>
    <row r="4531" spans="5:6" x14ac:dyDescent="0.25">
      <c r="E4531" s="35" t="s">
        <v>1626</v>
      </c>
      <c r="F4531" s="52"/>
    </row>
    <row r="4532" spans="5:6" x14ac:dyDescent="0.25">
      <c r="E4532" s="35" t="s">
        <v>1627</v>
      </c>
      <c r="F4532" s="52"/>
    </row>
    <row r="4533" spans="5:6" x14ac:dyDescent="0.25">
      <c r="E4533" s="35" t="s">
        <v>1628</v>
      </c>
      <c r="F4533" s="52"/>
    </row>
    <row r="4534" spans="5:6" x14ac:dyDescent="0.25">
      <c r="E4534" s="35" t="s">
        <v>1629</v>
      </c>
      <c r="F4534" s="52"/>
    </row>
    <row r="4535" spans="5:6" x14ac:dyDescent="0.25">
      <c r="E4535" s="35" t="s">
        <v>1630</v>
      </c>
      <c r="F4535" s="52"/>
    </row>
    <row r="4536" spans="5:6" x14ac:dyDescent="0.25">
      <c r="E4536" s="35" t="s">
        <v>1631</v>
      </c>
      <c r="F4536" s="52"/>
    </row>
    <row r="4537" spans="5:6" x14ac:dyDescent="0.25">
      <c r="E4537" s="35" t="s">
        <v>5827</v>
      </c>
      <c r="F4537" s="52"/>
    </row>
    <row r="4538" spans="5:6" x14ac:dyDescent="0.25">
      <c r="E4538" s="35" t="s">
        <v>5828</v>
      </c>
      <c r="F4538" s="52"/>
    </row>
    <row r="4539" spans="5:6" x14ac:dyDescent="0.25">
      <c r="E4539" s="35" t="s">
        <v>5829</v>
      </c>
      <c r="F4539" s="52"/>
    </row>
    <row r="4540" spans="5:6" x14ac:dyDescent="0.25">
      <c r="E4540" s="35" t="s">
        <v>5830</v>
      </c>
      <c r="F4540" s="52"/>
    </row>
    <row r="4541" spans="5:6" x14ac:dyDescent="0.25">
      <c r="E4541" s="35" t="s">
        <v>5831</v>
      </c>
      <c r="F4541" s="52"/>
    </row>
    <row r="4542" spans="5:6" x14ac:dyDescent="0.25">
      <c r="E4542" s="35" t="s">
        <v>5832</v>
      </c>
      <c r="F4542" s="52"/>
    </row>
    <row r="4543" spans="5:6" x14ac:dyDescent="0.25">
      <c r="E4543" s="35" t="s">
        <v>5833</v>
      </c>
      <c r="F4543" s="52"/>
    </row>
    <row r="4544" spans="5:6" x14ac:dyDescent="0.25">
      <c r="E4544" s="35" t="s">
        <v>5834</v>
      </c>
      <c r="F4544" s="52"/>
    </row>
    <row r="4545" spans="5:6" x14ac:dyDescent="0.25">
      <c r="E4545" s="35" t="s">
        <v>5835</v>
      </c>
      <c r="F4545" s="52"/>
    </row>
    <row r="4546" spans="5:6" x14ac:dyDescent="0.25">
      <c r="E4546" s="35" t="s">
        <v>5836</v>
      </c>
      <c r="F4546" s="52"/>
    </row>
    <row r="4547" spans="5:6" x14ac:dyDescent="0.25">
      <c r="E4547" s="35" t="s">
        <v>5837</v>
      </c>
      <c r="F4547" s="52"/>
    </row>
    <row r="4548" spans="5:6" x14ac:dyDescent="0.25">
      <c r="E4548" s="35" t="s">
        <v>5838</v>
      </c>
      <c r="F4548" s="52"/>
    </row>
    <row r="4549" spans="5:6" x14ac:dyDescent="0.25">
      <c r="E4549" s="35" t="s">
        <v>5839</v>
      </c>
      <c r="F4549" s="52"/>
    </row>
    <row r="4550" spans="5:6" x14ac:dyDescent="0.25">
      <c r="E4550" s="35" t="s">
        <v>5840</v>
      </c>
      <c r="F4550" s="52"/>
    </row>
    <row r="4551" spans="5:6" x14ac:dyDescent="0.25">
      <c r="E4551" s="35" t="s">
        <v>5841</v>
      </c>
      <c r="F4551" s="52"/>
    </row>
    <row r="4552" spans="5:6" x14ac:dyDescent="0.25">
      <c r="E4552" s="35" t="s">
        <v>5842</v>
      </c>
      <c r="F4552" s="52"/>
    </row>
    <row r="4553" spans="5:6" x14ac:dyDescent="0.25">
      <c r="E4553" s="35" t="s">
        <v>5843</v>
      </c>
      <c r="F4553" s="52"/>
    </row>
    <row r="4554" spans="5:6" x14ac:dyDescent="0.25">
      <c r="E4554" s="35" t="s">
        <v>5844</v>
      </c>
      <c r="F4554" s="52"/>
    </row>
    <row r="4555" spans="5:6" x14ac:dyDescent="0.25">
      <c r="E4555" s="35" t="s">
        <v>5845</v>
      </c>
      <c r="F4555" s="52"/>
    </row>
    <row r="4556" spans="5:6" x14ac:dyDescent="0.25">
      <c r="E4556" s="35" t="s">
        <v>5846</v>
      </c>
      <c r="F4556" s="52"/>
    </row>
    <row r="4557" spans="5:6" x14ac:dyDescent="0.25">
      <c r="E4557" s="35" t="s">
        <v>5847</v>
      </c>
      <c r="F4557" s="52"/>
    </row>
    <row r="4558" spans="5:6" x14ac:dyDescent="0.25">
      <c r="E4558" s="35" t="s">
        <v>5848</v>
      </c>
      <c r="F4558" s="52"/>
    </row>
    <row r="4559" spans="5:6" x14ac:dyDescent="0.25">
      <c r="E4559" s="35" t="s">
        <v>5849</v>
      </c>
      <c r="F4559" s="52"/>
    </row>
    <row r="4560" spans="5:6" x14ac:dyDescent="0.25">
      <c r="E4560" s="35" t="s">
        <v>5850</v>
      </c>
      <c r="F4560" s="52"/>
    </row>
    <row r="4561" spans="5:6" x14ac:dyDescent="0.25">
      <c r="E4561" s="35" t="s">
        <v>5851</v>
      </c>
      <c r="F4561" s="52"/>
    </row>
    <row r="4562" spans="5:6" x14ac:dyDescent="0.25">
      <c r="E4562" s="35" t="s">
        <v>5852</v>
      </c>
      <c r="F4562" s="52"/>
    </row>
    <row r="4563" spans="5:6" x14ac:dyDescent="0.25">
      <c r="E4563" s="35" t="s">
        <v>5853</v>
      </c>
      <c r="F4563" s="52"/>
    </row>
    <row r="4564" spans="5:6" x14ac:dyDescent="0.25">
      <c r="E4564" s="35" t="s">
        <v>5854</v>
      </c>
      <c r="F4564" s="52"/>
    </row>
    <row r="4565" spans="5:6" x14ac:dyDescent="0.25">
      <c r="E4565" s="35" t="s">
        <v>5855</v>
      </c>
      <c r="F4565" s="52"/>
    </row>
    <row r="4566" spans="5:6" x14ac:dyDescent="0.25">
      <c r="E4566" s="35" t="s">
        <v>5856</v>
      </c>
      <c r="F4566" s="52"/>
    </row>
    <row r="4567" spans="5:6" x14ac:dyDescent="0.25">
      <c r="E4567" s="35" t="s">
        <v>5857</v>
      </c>
      <c r="F4567" s="52"/>
    </row>
    <row r="4568" spans="5:6" x14ac:dyDescent="0.25">
      <c r="E4568" s="35" t="s">
        <v>5858</v>
      </c>
      <c r="F4568" s="52"/>
    </row>
    <row r="4569" spans="5:6" x14ac:dyDescent="0.25">
      <c r="E4569" s="35" t="s">
        <v>5859</v>
      </c>
      <c r="F4569" s="52"/>
    </row>
    <row r="4570" spans="5:6" x14ac:dyDescent="0.25">
      <c r="E4570" s="35" t="s">
        <v>5860</v>
      </c>
      <c r="F4570" s="52"/>
    </row>
    <row r="4571" spans="5:6" x14ac:dyDescent="0.25">
      <c r="E4571" s="35" t="s">
        <v>5861</v>
      </c>
      <c r="F4571" s="52"/>
    </row>
    <row r="4572" spans="5:6" x14ac:dyDescent="0.25">
      <c r="E4572" s="35" t="s">
        <v>5862</v>
      </c>
      <c r="F4572" s="52"/>
    </row>
    <row r="4573" spans="5:6" x14ac:dyDescent="0.25">
      <c r="E4573" s="35" t="s">
        <v>5863</v>
      </c>
      <c r="F4573" s="52"/>
    </row>
    <row r="4574" spans="5:6" x14ac:dyDescent="0.25">
      <c r="E4574" s="35" t="s">
        <v>5864</v>
      </c>
      <c r="F4574" s="52"/>
    </row>
    <row r="4575" spans="5:6" x14ac:dyDescent="0.25">
      <c r="E4575" s="35" t="s">
        <v>5865</v>
      </c>
      <c r="F4575" s="52"/>
    </row>
    <row r="4576" spans="5:6" x14ac:dyDescent="0.25">
      <c r="E4576" s="35" t="s">
        <v>5866</v>
      </c>
      <c r="F4576" s="52"/>
    </row>
    <row r="4577" spans="5:6" x14ac:dyDescent="0.25">
      <c r="E4577" s="35" t="s">
        <v>5867</v>
      </c>
      <c r="F4577" s="52"/>
    </row>
    <row r="4578" spans="5:6" x14ac:dyDescent="0.25">
      <c r="E4578" s="35" t="s">
        <v>5868</v>
      </c>
      <c r="F4578" s="52"/>
    </row>
    <row r="4579" spans="5:6" x14ac:dyDescent="0.25">
      <c r="E4579" s="35" t="s">
        <v>5869</v>
      </c>
      <c r="F4579" s="52"/>
    </row>
    <row r="4580" spans="5:6" x14ac:dyDescent="0.25">
      <c r="E4580" s="35" t="s">
        <v>5870</v>
      </c>
      <c r="F4580" s="52"/>
    </row>
    <row r="4581" spans="5:6" x14ac:dyDescent="0.25">
      <c r="E4581" s="35" t="s">
        <v>5871</v>
      </c>
      <c r="F4581" s="52"/>
    </row>
    <row r="4582" spans="5:6" x14ac:dyDescent="0.25">
      <c r="E4582" s="35" t="s">
        <v>5872</v>
      </c>
      <c r="F4582" s="52"/>
    </row>
    <row r="4583" spans="5:6" x14ac:dyDescent="0.25">
      <c r="E4583" s="35" t="s">
        <v>5873</v>
      </c>
      <c r="F4583" s="52"/>
    </row>
    <row r="4584" spans="5:6" x14ac:dyDescent="0.25">
      <c r="E4584" s="35" t="s">
        <v>5874</v>
      </c>
      <c r="F4584" s="52"/>
    </row>
    <row r="4585" spans="5:6" x14ac:dyDescent="0.25">
      <c r="E4585" s="35" t="s">
        <v>5875</v>
      </c>
      <c r="F4585" s="52"/>
    </row>
    <row r="4586" spans="5:6" x14ac:dyDescent="0.25">
      <c r="E4586" s="35" t="s">
        <v>5876</v>
      </c>
      <c r="F4586" s="52"/>
    </row>
    <row r="4587" spans="5:6" x14ac:dyDescent="0.25">
      <c r="E4587" s="35" t="s">
        <v>5877</v>
      </c>
      <c r="F4587" s="52"/>
    </row>
    <row r="4588" spans="5:6" x14ac:dyDescent="0.25">
      <c r="E4588" s="35" t="s">
        <v>5878</v>
      </c>
      <c r="F4588" s="52"/>
    </row>
    <row r="4589" spans="5:6" x14ac:dyDescent="0.25">
      <c r="E4589" s="35" t="s">
        <v>5879</v>
      </c>
      <c r="F4589" s="52"/>
    </row>
    <row r="4590" spans="5:6" x14ac:dyDescent="0.25">
      <c r="E4590" s="35" t="s">
        <v>5880</v>
      </c>
      <c r="F4590" s="52"/>
    </row>
    <row r="4591" spans="5:6" x14ac:dyDescent="0.25">
      <c r="E4591" s="35" t="s">
        <v>5881</v>
      </c>
      <c r="F4591" s="52"/>
    </row>
    <row r="4592" spans="5:6" x14ac:dyDescent="0.25">
      <c r="E4592" s="35" t="s">
        <v>5882</v>
      </c>
      <c r="F4592" s="52"/>
    </row>
    <row r="4593" spans="5:6" x14ac:dyDescent="0.25">
      <c r="E4593" s="35" t="s">
        <v>5883</v>
      </c>
      <c r="F4593" s="52"/>
    </row>
    <row r="4594" spans="5:6" x14ac:dyDescent="0.25">
      <c r="E4594" s="35" t="s">
        <v>5884</v>
      </c>
      <c r="F4594" s="52"/>
    </row>
    <row r="4595" spans="5:6" x14ac:dyDescent="0.25">
      <c r="E4595" s="35" t="s">
        <v>5885</v>
      </c>
      <c r="F4595" s="52"/>
    </row>
    <row r="4596" spans="5:6" x14ac:dyDescent="0.25">
      <c r="E4596" s="35" t="s">
        <v>5886</v>
      </c>
      <c r="F4596" s="52"/>
    </row>
    <row r="4597" spans="5:6" x14ac:dyDescent="0.25">
      <c r="E4597" s="35" t="s">
        <v>5887</v>
      </c>
      <c r="F4597" s="52"/>
    </row>
    <row r="4598" spans="5:6" x14ac:dyDescent="0.25">
      <c r="E4598" s="35" t="s">
        <v>5888</v>
      </c>
      <c r="F4598" s="52"/>
    </row>
    <row r="4599" spans="5:6" x14ac:dyDescent="0.25">
      <c r="E4599" s="35" t="s">
        <v>5889</v>
      </c>
      <c r="F4599" s="52"/>
    </row>
    <row r="4600" spans="5:6" x14ac:dyDescent="0.25">
      <c r="E4600" s="35" t="s">
        <v>5890</v>
      </c>
      <c r="F4600" s="52"/>
    </row>
    <row r="4601" spans="5:6" x14ac:dyDescent="0.25">
      <c r="E4601" s="35" t="s">
        <v>5891</v>
      </c>
      <c r="F4601" s="52"/>
    </row>
    <row r="4602" spans="5:6" x14ac:dyDescent="0.25">
      <c r="E4602" s="35" t="s">
        <v>5892</v>
      </c>
      <c r="F4602" s="52"/>
    </row>
    <row r="4603" spans="5:6" x14ac:dyDescent="0.25">
      <c r="E4603" s="35" t="s">
        <v>5893</v>
      </c>
      <c r="F4603" s="52"/>
    </row>
    <row r="4604" spans="5:6" x14ac:dyDescent="0.25">
      <c r="E4604" s="35" t="s">
        <v>5894</v>
      </c>
      <c r="F4604" s="52"/>
    </row>
    <row r="4605" spans="5:6" x14ac:dyDescent="0.25">
      <c r="E4605" s="35" t="s">
        <v>5895</v>
      </c>
      <c r="F4605" s="52"/>
    </row>
    <row r="4606" spans="5:6" x14ac:dyDescent="0.25">
      <c r="E4606" s="35" t="s">
        <v>5896</v>
      </c>
      <c r="F4606" s="52"/>
    </row>
    <row r="4607" spans="5:6" x14ac:dyDescent="0.25">
      <c r="E4607" s="35" t="s">
        <v>5897</v>
      </c>
      <c r="F4607" s="52"/>
    </row>
    <row r="4608" spans="5:6" x14ac:dyDescent="0.25">
      <c r="E4608" s="35" t="s">
        <v>5898</v>
      </c>
      <c r="F4608" s="52"/>
    </row>
    <row r="4609" spans="5:6" x14ac:dyDescent="0.25">
      <c r="E4609" s="35" t="s">
        <v>5899</v>
      </c>
      <c r="F4609" s="52"/>
    </row>
    <row r="4610" spans="5:6" x14ac:dyDescent="0.25">
      <c r="E4610" s="35" t="s">
        <v>5900</v>
      </c>
      <c r="F4610" s="52"/>
    </row>
    <row r="4611" spans="5:6" x14ac:dyDescent="0.25">
      <c r="E4611" s="35" t="s">
        <v>5901</v>
      </c>
      <c r="F4611" s="52"/>
    </row>
    <row r="4612" spans="5:6" x14ac:dyDescent="0.25">
      <c r="E4612" s="35" t="s">
        <v>5902</v>
      </c>
      <c r="F4612" s="52"/>
    </row>
    <row r="4613" spans="5:6" x14ac:dyDescent="0.25">
      <c r="E4613" s="35" t="s">
        <v>5903</v>
      </c>
      <c r="F4613" s="52"/>
    </row>
    <row r="4614" spans="5:6" x14ac:dyDescent="0.25">
      <c r="E4614" s="35" t="s">
        <v>5904</v>
      </c>
      <c r="F4614" s="52"/>
    </row>
    <row r="4615" spans="5:6" x14ac:dyDescent="0.25">
      <c r="E4615" s="35" t="s">
        <v>5905</v>
      </c>
      <c r="F4615" s="52"/>
    </row>
    <row r="4616" spans="5:6" x14ac:dyDescent="0.25">
      <c r="E4616" s="35" t="s">
        <v>5906</v>
      </c>
      <c r="F4616" s="52"/>
    </row>
    <row r="4617" spans="5:6" x14ac:dyDescent="0.25">
      <c r="E4617" s="35" t="s">
        <v>5907</v>
      </c>
      <c r="F4617" s="52"/>
    </row>
    <row r="4618" spans="5:6" x14ac:dyDescent="0.25">
      <c r="E4618" s="35" t="s">
        <v>5908</v>
      </c>
      <c r="F4618" s="52"/>
    </row>
    <row r="4619" spans="5:6" x14ac:dyDescent="0.25">
      <c r="E4619" s="35" t="s">
        <v>5909</v>
      </c>
      <c r="F4619" s="52"/>
    </row>
    <row r="4620" spans="5:6" x14ac:dyDescent="0.25">
      <c r="E4620" s="35" t="s">
        <v>5910</v>
      </c>
      <c r="F4620" s="52"/>
    </row>
    <row r="4621" spans="5:6" x14ac:dyDescent="0.25">
      <c r="E4621" s="35" t="s">
        <v>5911</v>
      </c>
      <c r="F4621" s="52"/>
    </row>
    <row r="4622" spans="5:6" x14ac:dyDescent="0.25">
      <c r="E4622" s="35" t="s">
        <v>5912</v>
      </c>
      <c r="F4622" s="52"/>
    </row>
    <row r="4623" spans="5:6" x14ac:dyDescent="0.25">
      <c r="E4623" s="35" t="s">
        <v>5913</v>
      </c>
      <c r="F4623" s="52"/>
    </row>
    <row r="4624" spans="5:6" x14ac:dyDescent="0.25">
      <c r="E4624" s="35" t="s">
        <v>5914</v>
      </c>
      <c r="F4624" s="52"/>
    </row>
    <row r="4625" spans="5:6" x14ac:dyDescent="0.25">
      <c r="E4625" s="35" t="s">
        <v>5915</v>
      </c>
      <c r="F4625" s="52"/>
    </row>
    <row r="4626" spans="5:6" x14ac:dyDescent="0.25">
      <c r="E4626" s="35" t="s">
        <v>5916</v>
      </c>
      <c r="F4626" s="52"/>
    </row>
    <row r="4627" spans="5:6" x14ac:dyDescent="0.25">
      <c r="E4627" s="35" t="s">
        <v>5917</v>
      </c>
      <c r="F4627" s="52"/>
    </row>
    <row r="4628" spans="5:6" x14ac:dyDescent="0.25">
      <c r="E4628" s="35" t="s">
        <v>5918</v>
      </c>
      <c r="F4628" s="52"/>
    </row>
    <row r="4629" spans="5:6" x14ac:dyDescent="0.25">
      <c r="E4629" s="35" t="s">
        <v>5919</v>
      </c>
      <c r="F4629" s="52"/>
    </row>
    <row r="4630" spans="5:6" x14ac:dyDescent="0.25">
      <c r="E4630" s="35" t="s">
        <v>5920</v>
      </c>
      <c r="F4630" s="52"/>
    </row>
    <row r="4631" spans="5:6" x14ac:dyDescent="0.25">
      <c r="E4631" s="35" t="s">
        <v>5921</v>
      </c>
      <c r="F4631" s="52"/>
    </row>
    <row r="4632" spans="5:6" x14ac:dyDescent="0.25">
      <c r="E4632" s="35" t="s">
        <v>5922</v>
      </c>
      <c r="F4632" s="52"/>
    </row>
    <row r="4633" spans="5:6" x14ac:dyDescent="0.25">
      <c r="E4633" s="35" t="s">
        <v>5923</v>
      </c>
      <c r="F4633" s="52"/>
    </row>
    <row r="4634" spans="5:6" x14ac:dyDescent="0.25">
      <c r="E4634" s="35" t="s">
        <v>5924</v>
      </c>
      <c r="F4634" s="52"/>
    </row>
    <row r="4635" spans="5:6" x14ac:dyDescent="0.25">
      <c r="E4635" s="35" t="s">
        <v>5925</v>
      </c>
      <c r="F4635" s="52"/>
    </row>
    <row r="4636" spans="5:6" x14ac:dyDescent="0.25">
      <c r="E4636" s="35" t="s">
        <v>5926</v>
      </c>
      <c r="F4636" s="52"/>
    </row>
    <row r="4637" spans="5:6" x14ac:dyDescent="0.25">
      <c r="E4637" s="35" t="s">
        <v>5927</v>
      </c>
      <c r="F4637" s="52"/>
    </row>
    <row r="4638" spans="5:6" x14ac:dyDescent="0.25">
      <c r="E4638" s="35" t="s">
        <v>5928</v>
      </c>
      <c r="F4638" s="52"/>
    </row>
    <row r="4639" spans="5:6" x14ac:dyDescent="0.25">
      <c r="E4639" s="35" t="s">
        <v>5929</v>
      </c>
      <c r="F4639" s="52"/>
    </row>
    <row r="4640" spans="5:6" x14ac:dyDescent="0.25">
      <c r="E4640" s="35" t="s">
        <v>5930</v>
      </c>
      <c r="F4640" s="52"/>
    </row>
    <row r="4641" spans="5:6" x14ac:dyDescent="0.25">
      <c r="E4641" s="35" t="s">
        <v>5931</v>
      </c>
      <c r="F4641" s="52"/>
    </row>
    <row r="4642" spans="5:6" x14ac:dyDescent="0.25">
      <c r="E4642" s="35" t="s">
        <v>5932</v>
      </c>
      <c r="F4642" s="52"/>
    </row>
    <row r="4643" spans="5:6" x14ac:dyDescent="0.25">
      <c r="E4643" s="35" t="s">
        <v>5933</v>
      </c>
      <c r="F4643" s="52"/>
    </row>
    <row r="4644" spans="5:6" x14ac:dyDescent="0.25">
      <c r="E4644" s="35" t="s">
        <v>5934</v>
      </c>
      <c r="F4644" s="52"/>
    </row>
    <row r="4645" spans="5:6" x14ac:dyDescent="0.25">
      <c r="E4645" s="35" t="s">
        <v>5935</v>
      </c>
      <c r="F4645" s="52"/>
    </row>
    <row r="4646" spans="5:6" x14ac:dyDescent="0.25">
      <c r="E4646" s="35" t="s">
        <v>5936</v>
      </c>
      <c r="F4646" s="52"/>
    </row>
    <row r="4647" spans="5:6" x14ac:dyDescent="0.25">
      <c r="E4647" s="35" t="s">
        <v>5937</v>
      </c>
      <c r="F4647" s="52"/>
    </row>
    <row r="4648" spans="5:6" x14ac:dyDescent="0.25">
      <c r="E4648" s="35" t="s">
        <v>5938</v>
      </c>
      <c r="F4648" s="52"/>
    </row>
    <row r="4649" spans="5:6" x14ac:dyDescent="0.25">
      <c r="E4649" s="35" t="s">
        <v>5939</v>
      </c>
      <c r="F4649" s="52"/>
    </row>
    <row r="4650" spans="5:6" x14ac:dyDescent="0.25">
      <c r="E4650" s="35" t="s">
        <v>5940</v>
      </c>
      <c r="F4650" s="52"/>
    </row>
    <row r="4651" spans="5:6" x14ac:dyDescent="0.25">
      <c r="E4651" s="35" t="s">
        <v>5941</v>
      </c>
      <c r="F4651" s="52"/>
    </row>
    <row r="4652" spans="5:6" x14ac:dyDescent="0.25">
      <c r="E4652" s="35" t="s">
        <v>5942</v>
      </c>
      <c r="F4652" s="52"/>
    </row>
    <row r="4653" spans="5:6" x14ac:dyDescent="0.25">
      <c r="E4653" s="35" t="s">
        <v>5943</v>
      </c>
      <c r="F4653" s="52"/>
    </row>
    <row r="4654" spans="5:6" x14ac:dyDescent="0.25">
      <c r="E4654" s="35" t="s">
        <v>5944</v>
      </c>
      <c r="F4654" s="52"/>
    </row>
    <row r="4655" spans="5:6" x14ac:dyDescent="0.25">
      <c r="E4655" s="35" t="s">
        <v>5945</v>
      </c>
      <c r="F4655" s="52"/>
    </row>
    <row r="4656" spans="5:6" x14ac:dyDescent="0.25">
      <c r="E4656" s="35" t="s">
        <v>5946</v>
      </c>
      <c r="F4656" s="52"/>
    </row>
    <row r="4657" spans="5:6" x14ac:dyDescent="0.25">
      <c r="E4657" s="35" t="s">
        <v>5947</v>
      </c>
      <c r="F4657" s="52"/>
    </row>
    <row r="4658" spans="5:6" x14ac:dyDescent="0.25">
      <c r="E4658" s="35" t="s">
        <v>5948</v>
      </c>
      <c r="F4658" s="52"/>
    </row>
    <row r="4659" spans="5:6" x14ac:dyDescent="0.25">
      <c r="E4659" s="35" t="s">
        <v>5949</v>
      </c>
      <c r="F4659" s="52"/>
    </row>
    <row r="4660" spans="5:6" x14ac:dyDescent="0.25">
      <c r="E4660" s="35" t="s">
        <v>5950</v>
      </c>
      <c r="F4660" s="52"/>
    </row>
    <row r="4661" spans="5:6" x14ac:dyDescent="0.25">
      <c r="E4661" s="35" t="s">
        <v>5951</v>
      </c>
      <c r="F4661" s="52"/>
    </row>
    <row r="4662" spans="5:6" x14ac:dyDescent="0.25">
      <c r="E4662" s="35" t="s">
        <v>5952</v>
      </c>
      <c r="F4662" s="52"/>
    </row>
    <row r="4663" spans="5:6" x14ac:dyDescent="0.25">
      <c r="E4663" s="35" t="s">
        <v>5953</v>
      </c>
      <c r="F4663" s="52"/>
    </row>
    <row r="4664" spans="5:6" x14ac:dyDescent="0.25">
      <c r="E4664" s="35" t="s">
        <v>5954</v>
      </c>
      <c r="F4664" s="52"/>
    </row>
    <row r="4665" spans="5:6" x14ac:dyDescent="0.25">
      <c r="E4665" s="35" t="s">
        <v>5955</v>
      </c>
      <c r="F4665" s="52"/>
    </row>
    <row r="4666" spans="5:6" x14ac:dyDescent="0.25">
      <c r="E4666" s="35" t="s">
        <v>5956</v>
      </c>
      <c r="F4666" s="52"/>
    </row>
    <row r="4667" spans="5:6" x14ac:dyDescent="0.25">
      <c r="E4667" s="35" t="s">
        <v>5957</v>
      </c>
      <c r="F4667" s="52"/>
    </row>
    <row r="4668" spans="5:6" x14ac:dyDescent="0.25">
      <c r="E4668" s="35" t="s">
        <v>5958</v>
      </c>
      <c r="F4668" s="52"/>
    </row>
    <row r="4669" spans="5:6" x14ac:dyDescent="0.25">
      <c r="E4669" s="35" t="s">
        <v>5959</v>
      </c>
      <c r="F4669" s="52"/>
    </row>
    <row r="4670" spans="5:6" x14ac:dyDescent="0.25">
      <c r="E4670" s="35" t="s">
        <v>5960</v>
      </c>
      <c r="F4670" s="52"/>
    </row>
    <row r="4671" spans="5:6" x14ac:dyDescent="0.25">
      <c r="E4671" s="35" t="s">
        <v>5961</v>
      </c>
      <c r="F4671" s="52"/>
    </row>
    <row r="4672" spans="5:6" x14ac:dyDescent="0.25">
      <c r="E4672" s="35" t="s">
        <v>5962</v>
      </c>
      <c r="F4672" s="52"/>
    </row>
    <row r="4673" spans="5:6" x14ac:dyDescent="0.25">
      <c r="E4673" s="35" t="s">
        <v>5963</v>
      </c>
      <c r="F4673" s="52"/>
    </row>
    <row r="4674" spans="5:6" x14ac:dyDescent="0.25">
      <c r="E4674" s="35" t="s">
        <v>5964</v>
      </c>
      <c r="F4674" s="52"/>
    </row>
    <row r="4675" spans="5:6" x14ac:dyDescent="0.25">
      <c r="E4675" s="35" t="s">
        <v>5965</v>
      </c>
      <c r="F4675" s="52"/>
    </row>
    <row r="4676" spans="5:6" x14ac:dyDescent="0.25">
      <c r="E4676" s="35" t="s">
        <v>5966</v>
      </c>
      <c r="F4676" s="52"/>
    </row>
    <row r="4677" spans="5:6" x14ac:dyDescent="0.25">
      <c r="E4677" s="35" t="s">
        <v>5967</v>
      </c>
      <c r="F4677" s="52"/>
    </row>
    <row r="4678" spans="5:6" x14ac:dyDescent="0.25">
      <c r="E4678" s="35" t="s">
        <v>5968</v>
      </c>
      <c r="F4678" s="52"/>
    </row>
    <row r="4679" spans="5:6" x14ac:dyDescent="0.25">
      <c r="E4679" s="35" t="s">
        <v>5969</v>
      </c>
      <c r="F4679" s="52"/>
    </row>
    <row r="4680" spans="5:6" x14ac:dyDescent="0.25">
      <c r="E4680" s="35" t="s">
        <v>5970</v>
      </c>
      <c r="F4680" s="52"/>
    </row>
    <row r="4681" spans="5:6" x14ac:dyDescent="0.25">
      <c r="E4681" s="35" t="s">
        <v>5971</v>
      </c>
      <c r="F4681" s="52"/>
    </row>
    <row r="4682" spans="5:6" x14ac:dyDescent="0.25">
      <c r="E4682" s="35" t="s">
        <v>5972</v>
      </c>
      <c r="F4682" s="52"/>
    </row>
    <row r="4683" spans="5:6" x14ac:dyDescent="0.25">
      <c r="E4683" s="35" t="s">
        <v>5973</v>
      </c>
      <c r="F4683" s="52"/>
    </row>
    <row r="4684" spans="5:6" x14ac:dyDescent="0.25">
      <c r="E4684" s="35" t="s">
        <v>5974</v>
      </c>
      <c r="F4684" s="52"/>
    </row>
    <row r="4685" spans="5:6" x14ac:dyDescent="0.25">
      <c r="E4685" s="35" t="s">
        <v>5975</v>
      </c>
      <c r="F4685" s="52"/>
    </row>
    <row r="4686" spans="5:6" x14ac:dyDescent="0.25">
      <c r="E4686" s="35" t="s">
        <v>5976</v>
      </c>
      <c r="F4686" s="52"/>
    </row>
    <row r="4687" spans="5:6" x14ac:dyDescent="0.25">
      <c r="E4687" s="35" t="s">
        <v>5977</v>
      </c>
      <c r="F4687" s="52"/>
    </row>
    <row r="4688" spans="5:6" x14ac:dyDescent="0.25">
      <c r="E4688" s="35" t="s">
        <v>5978</v>
      </c>
      <c r="F4688" s="52"/>
    </row>
    <row r="4689" spans="5:6" x14ac:dyDescent="0.25">
      <c r="E4689" s="35" t="s">
        <v>5979</v>
      </c>
      <c r="F4689" s="52"/>
    </row>
    <row r="4690" spans="5:6" x14ac:dyDescent="0.25">
      <c r="E4690" s="35" t="s">
        <v>5980</v>
      </c>
      <c r="F4690" s="52"/>
    </row>
    <row r="4691" spans="5:6" x14ac:dyDescent="0.25">
      <c r="E4691" s="35" t="s">
        <v>5981</v>
      </c>
      <c r="F4691" s="52"/>
    </row>
    <row r="4692" spans="5:6" x14ac:dyDescent="0.25">
      <c r="E4692" s="35" t="s">
        <v>5982</v>
      </c>
      <c r="F4692" s="52"/>
    </row>
    <row r="4693" spans="5:6" x14ac:dyDescent="0.25">
      <c r="E4693" s="35" t="s">
        <v>5983</v>
      </c>
      <c r="F4693" s="52"/>
    </row>
    <row r="4694" spans="5:6" x14ac:dyDescent="0.25">
      <c r="E4694" s="35" t="s">
        <v>5984</v>
      </c>
      <c r="F4694" s="52"/>
    </row>
    <row r="4695" spans="5:6" x14ac:dyDescent="0.25">
      <c r="E4695" s="35" t="s">
        <v>5985</v>
      </c>
      <c r="F4695" s="52"/>
    </row>
    <row r="4696" spans="5:6" x14ac:dyDescent="0.25">
      <c r="E4696" s="35" t="s">
        <v>5986</v>
      </c>
      <c r="F4696" s="52"/>
    </row>
    <row r="4697" spans="5:6" x14ac:dyDescent="0.25">
      <c r="E4697" s="35" t="s">
        <v>5987</v>
      </c>
      <c r="F4697" s="52"/>
    </row>
    <row r="4698" spans="5:6" x14ac:dyDescent="0.25">
      <c r="E4698" s="35" t="s">
        <v>5988</v>
      </c>
      <c r="F4698" s="52"/>
    </row>
    <row r="4699" spans="5:6" x14ac:dyDescent="0.25">
      <c r="E4699" s="35" t="s">
        <v>5989</v>
      </c>
      <c r="F4699" s="52"/>
    </row>
    <row r="4700" spans="5:6" x14ac:dyDescent="0.25">
      <c r="E4700" s="35" t="s">
        <v>5990</v>
      </c>
      <c r="F4700" s="52"/>
    </row>
    <row r="4701" spans="5:6" x14ac:dyDescent="0.25">
      <c r="E4701" s="35" t="s">
        <v>5991</v>
      </c>
      <c r="F4701" s="52"/>
    </row>
    <row r="4702" spans="5:6" x14ac:dyDescent="0.25">
      <c r="E4702" s="35" t="s">
        <v>5992</v>
      </c>
      <c r="F4702" s="52"/>
    </row>
    <row r="4703" spans="5:6" x14ac:dyDescent="0.25">
      <c r="E4703" s="35" t="s">
        <v>5993</v>
      </c>
      <c r="F4703" s="52"/>
    </row>
    <row r="4704" spans="5:6" x14ac:dyDescent="0.25">
      <c r="E4704" s="35" t="s">
        <v>5994</v>
      </c>
      <c r="F4704" s="52"/>
    </row>
    <row r="4705" spans="5:6" x14ac:dyDescent="0.25">
      <c r="E4705" s="35" t="s">
        <v>5995</v>
      </c>
      <c r="F4705" s="52"/>
    </row>
    <row r="4706" spans="5:6" x14ac:dyDescent="0.25">
      <c r="E4706" s="35" t="s">
        <v>5996</v>
      </c>
      <c r="F4706" s="52"/>
    </row>
    <row r="4707" spans="5:6" x14ac:dyDescent="0.25">
      <c r="E4707" s="35" t="s">
        <v>5997</v>
      </c>
      <c r="F4707" s="52"/>
    </row>
    <row r="4708" spans="5:6" x14ac:dyDescent="0.25">
      <c r="E4708" s="35" t="s">
        <v>5998</v>
      </c>
      <c r="F4708" s="52"/>
    </row>
    <row r="4709" spans="5:6" x14ac:dyDescent="0.25">
      <c r="E4709" s="35" t="s">
        <v>5999</v>
      </c>
      <c r="F4709" s="52"/>
    </row>
    <row r="4710" spans="5:6" x14ac:dyDescent="0.25">
      <c r="E4710" s="35" t="s">
        <v>6000</v>
      </c>
      <c r="F4710" s="52"/>
    </row>
    <row r="4711" spans="5:6" x14ac:dyDescent="0.25">
      <c r="E4711" s="35" t="s">
        <v>6001</v>
      </c>
      <c r="F4711" s="52"/>
    </row>
    <row r="4712" spans="5:6" x14ac:dyDescent="0.25">
      <c r="E4712" s="35" t="s">
        <v>6002</v>
      </c>
      <c r="F4712" s="52"/>
    </row>
    <row r="4713" spans="5:6" x14ac:dyDescent="0.25">
      <c r="E4713" s="35" t="s">
        <v>6003</v>
      </c>
      <c r="F4713" s="52"/>
    </row>
    <row r="4714" spans="5:6" x14ac:dyDescent="0.25">
      <c r="E4714" s="35" t="s">
        <v>6004</v>
      </c>
      <c r="F4714" s="52"/>
    </row>
    <row r="4715" spans="5:6" x14ac:dyDescent="0.25">
      <c r="E4715" s="35" t="s">
        <v>6005</v>
      </c>
      <c r="F4715" s="52"/>
    </row>
    <row r="4716" spans="5:6" x14ac:dyDescent="0.25">
      <c r="E4716" s="35" t="s">
        <v>6006</v>
      </c>
      <c r="F4716" s="52"/>
    </row>
    <row r="4717" spans="5:6" x14ac:dyDescent="0.25">
      <c r="E4717" s="35" t="s">
        <v>6007</v>
      </c>
      <c r="F4717" s="52"/>
    </row>
    <row r="4718" spans="5:6" x14ac:dyDescent="0.25">
      <c r="E4718" s="35" t="s">
        <v>6008</v>
      </c>
      <c r="F4718" s="52"/>
    </row>
    <row r="4719" spans="5:6" x14ac:dyDescent="0.25">
      <c r="E4719" s="35" t="s">
        <v>6009</v>
      </c>
      <c r="F4719" s="52"/>
    </row>
    <row r="4720" spans="5:6" x14ac:dyDescent="0.25">
      <c r="E4720" s="35" t="s">
        <v>6010</v>
      </c>
      <c r="F4720" s="52"/>
    </row>
    <row r="4721" spans="5:6" x14ac:dyDescent="0.25">
      <c r="E4721" s="35" t="s">
        <v>6011</v>
      </c>
      <c r="F4721" s="52"/>
    </row>
    <row r="4722" spans="5:6" x14ac:dyDescent="0.25">
      <c r="E4722" s="35" t="s">
        <v>6012</v>
      </c>
      <c r="F4722" s="52"/>
    </row>
    <row r="4723" spans="5:6" x14ac:dyDescent="0.25">
      <c r="E4723" s="35" t="s">
        <v>6013</v>
      </c>
      <c r="F4723" s="52"/>
    </row>
    <row r="4724" spans="5:6" x14ac:dyDescent="0.25">
      <c r="E4724" s="35" t="s">
        <v>6014</v>
      </c>
      <c r="F4724" s="52"/>
    </row>
    <row r="4725" spans="5:6" x14ac:dyDescent="0.25">
      <c r="E4725" s="35" t="s">
        <v>6015</v>
      </c>
      <c r="F4725" s="52"/>
    </row>
    <row r="4726" spans="5:6" x14ac:dyDescent="0.25">
      <c r="E4726" s="35" t="s">
        <v>6016</v>
      </c>
      <c r="F4726" s="52"/>
    </row>
    <row r="4727" spans="5:6" x14ac:dyDescent="0.25">
      <c r="E4727" s="35" t="s">
        <v>6017</v>
      </c>
      <c r="F4727" s="52"/>
    </row>
    <row r="4728" spans="5:6" x14ac:dyDescent="0.25">
      <c r="E4728" s="35" t="s">
        <v>6018</v>
      </c>
      <c r="F4728" s="52"/>
    </row>
    <row r="4729" spans="5:6" x14ac:dyDescent="0.25">
      <c r="E4729" s="35" t="s">
        <v>6019</v>
      </c>
      <c r="F4729" s="52"/>
    </row>
    <row r="4730" spans="5:6" x14ac:dyDescent="0.25">
      <c r="E4730" s="35" t="s">
        <v>6020</v>
      </c>
      <c r="F4730" s="52"/>
    </row>
    <row r="4731" spans="5:6" x14ac:dyDescent="0.25">
      <c r="E4731" s="35" t="s">
        <v>6021</v>
      </c>
      <c r="F4731" s="52"/>
    </row>
    <row r="4732" spans="5:6" x14ac:dyDescent="0.25">
      <c r="E4732" s="35" t="s">
        <v>6022</v>
      </c>
      <c r="F4732" s="52"/>
    </row>
    <row r="4733" spans="5:6" x14ac:dyDescent="0.25">
      <c r="E4733" s="35" t="s">
        <v>6023</v>
      </c>
      <c r="F4733" s="52"/>
    </row>
    <row r="4734" spans="5:6" x14ac:dyDescent="0.25">
      <c r="E4734" s="35" t="s">
        <v>6024</v>
      </c>
      <c r="F4734" s="52"/>
    </row>
    <row r="4735" spans="5:6" x14ac:dyDescent="0.25">
      <c r="E4735" s="35" t="s">
        <v>6025</v>
      </c>
      <c r="F4735" s="52"/>
    </row>
    <row r="4736" spans="5:6" x14ac:dyDescent="0.25">
      <c r="E4736" s="35" t="s">
        <v>6026</v>
      </c>
      <c r="F4736" s="52"/>
    </row>
    <row r="4737" spans="5:6" x14ac:dyDescent="0.25">
      <c r="E4737" s="35" t="s">
        <v>6027</v>
      </c>
      <c r="F4737" s="52"/>
    </row>
    <row r="4738" spans="5:6" x14ac:dyDescent="0.25">
      <c r="E4738" s="35" t="s">
        <v>6028</v>
      </c>
      <c r="F4738" s="52"/>
    </row>
    <row r="4739" spans="5:6" x14ac:dyDescent="0.25">
      <c r="E4739" s="35" t="s">
        <v>6029</v>
      </c>
      <c r="F4739" s="52"/>
    </row>
    <row r="4740" spans="5:6" x14ac:dyDescent="0.25">
      <c r="E4740" s="35" t="s">
        <v>6030</v>
      </c>
      <c r="F4740" s="52"/>
    </row>
    <row r="4741" spans="5:6" x14ac:dyDescent="0.25">
      <c r="E4741" s="35" t="s">
        <v>6031</v>
      </c>
      <c r="F4741" s="52"/>
    </row>
    <row r="4742" spans="5:6" x14ac:dyDescent="0.25">
      <c r="E4742" s="35" t="s">
        <v>6032</v>
      </c>
      <c r="F4742" s="52"/>
    </row>
    <row r="4743" spans="5:6" x14ac:dyDescent="0.25">
      <c r="E4743" s="35" t="s">
        <v>6033</v>
      </c>
      <c r="F4743" s="52"/>
    </row>
    <row r="4744" spans="5:6" x14ac:dyDescent="0.25">
      <c r="E4744" s="35" t="s">
        <v>6034</v>
      </c>
      <c r="F4744" s="52"/>
    </row>
    <row r="4745" spans="5:6" x14ac:dyDescent="0.25">
      <c r="E4745" s="35" t="s">
        <v>6035</v>
      </c>
      <c r="F4745" s="52"/>
    </row>
    <row r="4746" spans="5:6" x14ac:dyDescent="0.25">
      <c r="E4746" s="35" t="s">
        <v>6036</v>
      </c>
      <c r="F4746" s="52"/>
    </row>
    <row r="4747" spans="5:6" x14ac:dyDescent="0.25">
      <c r="E4747" s="35" t="s">
        <v>6037</v>
      </c>
      <c r="F4747" s="52"/>
    </row>
    <row r="4748" spans="5:6" x14ac:dyDescent="0.25">
      <c r="E4748" s="35" t="s">
        <v>6038</v>
      </c>
      <c r="F4748" s="52"/>
    </row>
    <row r="4749" spans="5:6" x14ac:dyDescent="0.25">
      <c r="E4749" s="35" t="s">
        <v>6039</v>
      </c>
      <c r="F4749" s="52"/>
    </row>
    <row r="4750" spans="5:6" x14ac:dyDescent="0.25">
      <c r="E4750" s="35" t="s">
        <v>6040</v>
      </c>
      <c r="F4750" s="52"/>
    </row>
    <row r="4751" spans="5:6" x14ac:dyDescent="0.25">
      <c r="E4751" s="35" t="s">
        <v>6041</v>
      </c>
      <c r="F4751" s="52"/>
    </row>
    <row r="4752" spans="5:6" x14ac:dyDescent="0.25">
      <c r="E4752" s="35" t="s">
        <v>6042</v>
      </c>
      <c r="F4752" s="52"/>
    </row>
    <row r="4753" spans="5:6" x14ac:dyDescent="0.25">
      <c r="E4753" s="35" t="s">
        <v>6043</v>
      </c>
      <c r="F4753" s="52"/>
    </row>
    <row r="4754" spans="5:6" x14ac:dyDescent="0.25">
      <c r="E4754" s="35" t="s">
        <v>6044</v>
      </c>
      <c r="F4754" s="52"/>
    </row>
    <row r="4755" spans="5:6" x14ac:dyDescent="0.25">
      <c r="E4755" s="35" t="s">
        <v>6045</v>
      </c>
      <c r="F4755" s="52"/>
    </row>
    <row r="4756" spans="5:6" x14ac:dyDescent="0.25">
      <c r="E4756" s="35" t="s">
        <v>6046</v>
      </c>
      <c r="F4756" s="52"/>
    </row>
    <row r="4757" spans="5:6" x14ac:dyDescent="0.25">
      <c r="E4757" s="35" t="s">
        <v>6047</v>
      </c>
      <c r="F4757" s="52"/>
    </row>
    <row r="4758" spans="5:6" x14ac:dyDescent="0.25">
      <c r="E4758" s="35" t="s">
        <v>6048</v>
      </c>
      <c r="F4758" s="52"/>
    </row>
    <row r="4759" spans="5:6" x14ac:dyDescent="0.25">
      <c r="E4759" s="35" t="s">
        <v>6049</v>
      </c>
      <c r="F4759" s="52"/>
    </row>
    <row r="4760" spans="5:6" x14ac:dyDescent="0.25">
      <c r="E4760" s="35" t="s">
        <v>6050</v>
      </c>
      <c r="F4760" s="52"/>
    </row>
    <row r="4761" spans="5:6" x14ac:dyDescent="0.25">
      <c r="E4761" s="35" t="s">
        <v>6051</v>
      </c>
      <c r="F4761" s="52"/>
    </row>
    <row r="4762" spans="5:6" x14ac:dyDescent="0.25">
      <c r="E4762" s="35" t="s">
        <v>6052</v>
      </c>
      <c r="F4762" s="52"/>
    </row>
    <row r="4763" spans="5:6" x14ac:dyDescent="0.25">
      <c r="E4763" s="35" t="s">
        <v>6053</v>
      </c>
      <c r="F4763" s="52"/>
    </row>
    <row r="4764" spans="5:6" x14ac:dyDescent="0.25">
      <c r="E4764" s="35" t="s">
        <v>6054</v>
      </c>
      <c r="F4764" s="52"/>
    </row>
    <row r="4765" spans="5:6" x14ac:dyDescent="0.25">
      <c r="E4765" s="35" t="s">
        <v>6055</v>
      </c>
      <c r="F4765" s="52"/>
    </row>
    <row r="4766" spans="5:6" x14ac:dyDescent="0.25">
      <c r="E4766" s="35" t="s">
        <v>6056</v>
      </c>
      <c r="F4766" s="52"/>
    </row>
    <row r="4767" spans="5:6" x14ac:dyDescent="0.25">
      <c r="E4767" s="35" t="s">
        <v>6057</v>
      </c>
      <c r="F4767" s="52"/>
    </row>
    <row r="4768" spans="5:6" x14ac:dyDescent="0.25">
      <c r="E4768" s="35" t="s">
        <v>6058</v>
      </c>
      <c r="F4768" s="52"/>
    </row>
    <row r="4769" spans="5:6" x14ac:dyDescent="0.25">
      <c r="E4769" s="35" t="s">
        <v>6059</v>
      </c>
      <c r="F4769" s="52"/>
    </row>
    <row r="4770" spans="5:6" x14ac:dyDescent="0.25">
      <c r="E4770" s="35" t="s">
        <v>6060</v>
      </c>
      <c r="F4770" s="52"/>
    </row>
    <row r="4771" spans="5:6" x14ac:dyDescent="0.25">
      <c r="E4771" s="35" t="s">
        <v>6061</v>
      </c>
      <c r="F4771" s="52"/>
    </row>
    <row r="4772" spans="5:6" x14ac:dyDescent="0.25">
      <c r="E4772" s="35" t="s">
        <v>6062</v>
      </c>
      <c r="F4772" s="52"/>
    </row>
    <row r="4773" spans="5:6" x14ac:dyDescent="0.25">
      <c r="E4773" s="35" t="s">
        <v>6063</v>
      </c>
      <c r="F4773" s="52"/>
    </row>
    <row r="4774" spans="5:6" x14ac:dyDescent="0.25">
      <c r="E4774" s="35" t="s">
        <v>6064</v>
      </c>
      <c r="F4774" s="52"/>
    </row>
    <row r="4775" spans="5:6" x14ac:dyDescent="0.25">
      <c r="E4775" s="35" t="s">
        <v>6065</v>
      </c>
      <c r="F4775" s="52"/>
    </row>
    <row r="4776" spans="5:6" x14ac:dyDescent="0.25">
      <c r="E4776" s="35" t="s">
        <v>6066</v>
      </c>
      <c r="F4776" s="52"/>
    </row>
    <row r="4777" spans="5:6" x14ac:dyDescent="0.25">
      <c r="E4777" s="35" t="s">
        <v>6067</v>
      </c>
      <c r="F4777" s="52"/>
    </row>
    <row r="4778" spans="5:6" x14ac:dyDescent="0.25">
      <c r="E4778" s="35" t="s">
        <v>6068</v>
      </c>
      <c r="F4778" s="52"/>
    </row>
    <row r="4779" spans="5:6" x14ac:dyDescent="0.25">
      <c r="E4779" s="35" t="s">
        <v>6069</v>
      </c>
      <c r="F4779" s="52"/>
    </row>
    <row r="4780" spans="5:6" x14ac:dyDescent="0.25">
      <c r="E4780" s="35" t="s">
        <v>6070</v>
      </c>
      <c r="F4780" s="52"/>
    </row>
    <row r="4781" spans="5:6" x14ac:dyDescent="0.25">
      <c r="E4781" s="35" t="s">
        <v>6071</v>
      </c>
      <c r="F4781" s="52"/>
    </row>
    <row r="4782" spans="5:6" x14ac:dyDescent="0.25">
      <c r="E4782" s="35" t="s">
        <v>6072</v>
      </c>
      <c r="F4782" s="52"/>
    </row>
    <row r="4783" spans="5:6" x14ac:dyDescent="0.25">
      <c r="E4783" s="35" t="s">
        <v>6073</v>
      </c>
      <c r="F4783" s="52"/>
    </row>
    <row r="4784" spans="5:6" x14ac:dyDescent="0.25">
      <c r="E4784" s="35" t="s">
        <v>6074</v>
      </c>
      <c r="F4784" s="52"/>
    </row>
    <row r="4785" spans="5:6" x14ac:dyDescent="0.25">
      <c r="E4785" s="35" t="s">
        <v>6075</v>
      </c>
      <c r="F4785" s="52"/>
    </row>
    <row r="4786" spans="5:6" x14ac:dyDescent="0.25">
      <c r="E4786" s="35" t="s">
        <v>6076</v>
      </c>
      <c r="F4786" s="52"/>
    </row>
    <row r="4787" spans="5:6" x14ac:dyDescent="0.25">
      <c r="E4787" s="35" t="s">
        <v>6077</v>
      </c>
      <c r="F4787" s="52"/>
    </row>
    <row r="4788" spans="5:6" x14ac:dyDescent="0.25">
      <c r="E4788" s="35" t="s">
        <v>6078</v>
      </c>
      <c r="F4788" s="52"/>
    </row>
    <row r="4789" spans="5:6" x14ac:dyDescent="0.25">
      <c r="E4789" s="35" t="s">
        <v>6079</v>
      </c>
      <c r="F4789" s="52"/>
    </row>
    <row r="4790" spans="5:6" x14ac:dyDescent="0.25">
      <c r="E4790" s="35" t="s">
        <v>6080</v>
      </c>
      <c r="F4790" s="52"/>
    </row>
    <row r="4791" spans="5:6" x14ac:dyDescent="0.25">
      <c r="E4791" s="35" t="s">
        <v>6081</v>
      </c>
      <c r="F4791" s="52"/>
    </row>
    <row r="4792" spans="5:6" x14ac:dyDescent="0.25">
      <c r="E4792" s="35" t="s">
        <v>6082</v>
      </c>
      <c r="F4792" s="52"/>
    </row>
    <row r="4793" spans="5:6" x14ac:dyDescent="0.25">
      <c r="E4793" s="35" t="s">
        <v>6083</v>
      </c>
      <c r="F4793" s="52"/>
    </row>
    <row r="4794" spans="5:6" x14ac:dyDescent="0.25">
      <c r="E4794" s="35" t="s">
        <v>6084</v>
      </c>
      <c r="F4794" s="52"/>
    </row>
    <row r="4795" spans="5:6" x14ac:dyDescent="0.25">
      <c r="E4795" s="35" t="s">
        <v>6085</v>
      </c>
      <c r="F4795" s="52"/>
    </row>
    <row r="4796" spans="5:6" x14ac:dyDescent="0.25">
      <c r="E4796" s="35" t="s">
        <v>6086</v>
      </c>
      <c r="F4796" s="52"/>
    </row>
    <row r="4797" spans="5:6" x14ac:dyDescent="0.25">
      <c r="E4797" s="35" t="s">
        <v>6087</v>
      </c>
      <c r="F4797" s="52"/>
    </row>
    <row r="4798" spans="5:6" x14ac:dyDescent="0.25">
      <c r="E4798" s="35" t="s">
        <v>6088</v>
      </c>
      <c r="F4798" s="52"/>
    </row>
    <row r="4799" spans="5:6" x14ac:dyDescent="0.25">
      <c r="E4799" s="35" t="s">
        <v>6089</v>
      </c>
      <c r="F4799" s="52"/>
    </row>
    <row r="4800" spans="5:6" x14ac:dyDescent="0.25">
      <c r="E4800" s="35" t="s">
        <v>6090</v>
      </c>
      <c r="F4800" s="52"/>
    </row>
    <row r="4801" spans="5:6" x14ac:dyDescent="0.25">
      <c r="E4801" s="35" t="s">
        <v>6091</v>
      </c>
      <c r="F4801" s="52"/>
    </row>
    <row r="4802" spans="5:6" x14ac:dyDescent="0.25">
      <c r="E4802" s="35" t="s">
        <v>6092</v>
      </c>
      <c r="F4802" s="52"/>
    </row>
    <row r="4803" spans="5:6" x14ac:dyDescent="0.25">
      <c r="E4803" s="35" t="s">
        <v>6093</v>
      </c>
      <c r="F4803" s="52"/>
    </row>
    <row r="4804" spans="5:6" x14ac:dyDescent="0.25">
      <c r="E4804" s="35" t="s">
        <v>6094</v>
      </c>
      <c r="F4804" s="52"/>
    </row>
    <row r="4805" spans="5:6" x14ac:dyDescent="0.25">
      <c r="E4805" s="35" t="s">
        <v>6095</v>
      </c>
      <c r="F4805" s="52"/>
    </row>
    <row r="4806" spans="5:6" x14ac:dyDescent="0.25">
      <c r="E4806" s="35" t="s">
        <v>6096</v>
      </c>
      <c r="F4806" s="52"/>
    </row>
    <row r="4807" spans="5:6" x14ac:dyDescent="0.25">
      <c r="E4807" s="35" t="s">
        <v>6097</v>
      </c>
      <c r="F4807" s="52"/>
    </row>
    <row r="4808" spans="5:6" x14ac:dyDescent="0.25">
      <c r="E4808" s="35" t="s">
        <v>6098</v>
      </c>
      <c r="F4808" s="52"/>
    </row>
    <row r="4809" spans="5:6" x14ac:dyDescent="0.25">
      <c r="E4809" s="35" t="s">
        <v>6099</v>
      </c>
      <c r="F4809" s="52"/>
    </row>
    <row r="4810" spans="5:6" x14ac:dyDescent="0.25">
      <c r="E4810" s="35" t="s">
        <v>6100</v>
      </c>
      <c r="F4810" s="52"/>
    </row>
    <row r="4811" spans="5:6" x14ac:dyDescent="0.25">
      <c r="E4811" s="35" t="s">
        <v>6101</v>
      </c>
      <c r="F4811" s="52"/>
    </row>
    <row r="4812" spans="5:6" x14ac:dyDescent="0.25">
      <c r="E4812" s="35" t="s">
        <v>6102</v>
      </c>
      <c r="F4812" s="52"/>
    </row>
    <row r="4813" spans="5:6" x14ac:dyDescent="0.25">
      <c r="E4813" s="35" t="s">
        <v>6103</v>
      </c>
      <c r="F4813" s="52"/>
    </row>
    <row r="4814" spans="5:6" x14ac:dyDescent="0.25">
      <c r="E4814" s="35" t="s">
        <v>6104</v>
      </c>
      <c r="F4814" s="52"/>
    </row>
    <row r="4815" spans="5:6" x14ac:dyDescent="0.25">
      <c r="E4815" s="35" t="s">
        <v>6105</v>
      </c>
      <c r="F4815" s="52"/>
    </row>
    <row r="4816" spans="5:6" x14ac:dyDescent="0.25">
      <c r="E4816" s="35" t="s">
        <v>6106</v>
      </c>
      <c r="F4816" s="52"/>
    </row>
    <row r="4817" spans="5:6" x14ac:dyDescent="0.25">
      <c r="E4817" s="35" t="s">
        <v>6107</v>
      </c>
      <c r="F4817" s="52"/>
    </row>
    <row r="4818" spans="5:6" x14ac:dyDescent="0.25">
      <c r="E4818" s="35" t="s">
        <v>6108</v>
      </c>
      <c r="F4818" s="52"/>
    </row>
    <row r="4819" spans="5:6" x14ac:dyDescent="0.25">
      <c r="E4819" s="35" t="s">
        <v>6109</v>
      </c>
      <c r="F4819" s="52"/>
    </row>
    <row r="4820" spans="5:6" x14ac:dyDescent="0.25">
      <c r="E4820" s="35" t="s">
        <v>6110</v>
      </c>
      <c r="F4820" s="52"/>
    </row>
    <row r="4821" spans="5:6" x14ac:dyDescent="0.25">
      <c r="E4821" s="35" t="s">
        <v>6111</v>
      </c>
      <c r="F4821" s="52"/>
    </row>
    <row r="4822" spans="5:6" x14ac:dyDescent="0.25">
      <c r="E4822" s="35" t="s">
        <v>6112</v>
      </c>
      <c r="F4822" s="52"/>
    </row>
    <row r="4823" spans="5:6" x14ac:dyDescent="0.25">
      <c r="E4823" s="35" t="s">
        <v>6113</v>
      </c>
      <c r="F4823" s="52"/>
    </row>
    <row r="4824" spans="5:6" x14ac:dyDescent="0.25">
      <c r="E4824" s="35" t="s">
        <v>6114</v>
      </c>
      <c r="F4824" s="52"/>
    </row>
    <row r="4825" spans="5:6" x14ac:dyDescent="0.25">
      <c r="E4825" s="35" t="s">
        <v>6115</v>
      </c>
      <c r="F4825" s="52"/>
    </row>
    <row r="4826" spans="5:6" x14ac:dyDescent="0.25">
      <c r="E4826" s="35" t="s">
        <v>6116</v>
      </c>
      <c r="F4826" s="52"/>
    </row>
    <row r="4827" spans="5:6" x14ac:dyDescent="0.25">
      <c r="E4827" s="35" t="s">
        <v>6117</v>
      </c>
      <c r="F4827" s="52"/>
    </row>
    <row r="4828" spans="5:6" x14ac:dyDescent="0.25">
      <c r="E4828" s="35" t="s">
        <v>6118</v>
      </c>
      <c r="F4828" s="52"/>
    </row>
    <row r="4829" spans="5:6" x14ac:dyDescent="0.25">
      <c r="E4829" s="35" t="s">
        <v>6119</v>
      </c>
      <c r="F4829" s="52"/>
    </row>
    <row r="4830" spans="5:6" x14ac:dyDescent="0.25">
      <c r="E4830" s="35" t="s">
        <v>6120</v>
      </c>
      <c r="F4830" s="52"/>
    </row>
    <row r="4831" spans="5:6" x14ac:dyDescent="0.25">
      <c r="E4831" s="35" t="s">
        <v>6121</v>
      </c>
      <c r="F4831" s="52"/>
    </row>
    <row r="4832" spans="5:6" x14ac:dyDescent="0.25">
      <c r="E4832" s="35" t="s">
        <v>6122</v>
      </c>
      <c r="F4832" s="52"/>
    </row>
    <row r="4833" spans="5:6" x14ac:dyDescent="0.25">
      <c r="E4833" s="35" t="s">
        <v>6123</v>
      </c>
      <c r="F4833" s="52"/>
    </row>
    <row r="4834" spans="5:6" x14ac:dyDescent="0.25">
      <c r="E4834" s="35" t="s">
        <v>6124</v>
      </c>
      <c r="F4834" s="52"/>
    </row>
    <row r="4835" spans="5:6" x14ac:dyDescent="0.25">
      <c r="E4835" s="35" t="s">
        <v>6125</v>
      </c>
      <c r="F4835" s="52"/>
    </row>
    <row r="4836" spans="5:6" x14ac:dyDescent="0.25">
      <c r="E4836" s="35" t="s">
        <v>6126</v>
      </c>
      <c r="F4836" s="52"/>
    </row>
    <row r="4837" spans="5:6" x14ac:dyDescent="0.25">
      <c r="E4837" s="35" t="s">
        <v>6127</v>
      </c>
      <c r="F4837" s="52"/>
    </row>
    <row r="4838" spans="5:6" x14ac:dyDescent="0.25">
      <c r="E4838" s="35" t="s">
        <v>6128</v>
      </c>
      <c r="F4838" s="52"/>
    </row>
    <row r="4839" spans="5:6" x14ac:dyDescent="0.25">
      <c r="E4839" s="35" t="s">
        <v>6129</v>
      </c>
      <c r="F4839" s="52"/>
    </row>
    <row r="4840" spans="5:6" x14ac:dyDescent="0.25">
      <c r="E4840" s="35" t="s">
        <v>6130</v>
      </c>
      <c r="F4840" s="52"/>
    </row>
    <row r="4841" spans="5:6" x14ac:dyDescent="0.25">
      <c r="E4841" s="35" t="s">
        <v>6131</v>
      </c>
      <c r="F4841" s="52"/>
    </row>
    <row r="4842" spans="5:6" x14ac:dyDescent="0.25">
      <c r="E4842" s="35" t="s">
        <v>6132</v>
      </c>
      <c r="F4842" s="52"/>
    </row>
    <row r="4843" spans="5:6" x14ac:dyDescent="0.25">
      <c r="E4843" s="35" t="s">
        <v>6133</v>
      </c>
      <c r="F4843" s="52"/>
    </row>
    <row r="4844" spans="5:6" x14ac:dyDescent="0.25">
      <c r="E4844" s="35" t="s">
        <v>6134</v>
      </c>
      <c r="F4844" s="52"/>
    </row>
    <row r="4845" spans="5:6" x14ac:dyDescent="0.25">
      <c r="E4845" s="35" t="s">
        <v>6135</v>
      </c>
      <c r="F4845" s="52"/>
    </row>
    <row r="4846" spans="5:6" x14ac:dyDescent="0.25">
      <c r="E4846" s="35" t="s">
        <v>6136</v>
      </c>
      <c r="F4846" s="52"/>
    </row>
    <row r="4847" spans="5:6" x14ac:dyDescent="0.25">
      <c r="E4847" s="35" t="s">
        <v>6137</v>
      </c>
      <c r="F4847" s="52"/>
    </row>
    <row r="4848" spans="5:6" x14ac:dyDescent="0.25">
      <c r="E4848" s="35" t="s">
        <v>6138</v>
      </c>
      <c r="F4848" s="52"/>
    </row>
    <row r="4849" spans="5:6" x14ac:dyDescent="0.25">
      <c r="E4849" s="35" t="s">
        <v>6139</v>
      </c>
      <c r="F4849" s="52"/>
    </row>
    <row r="4850" spans="5:6" x14ac:dyDescent="0.25">
      <c r="E4850" s="35" t="s">
        <v>6140</v>
      </c>
      <c r="F4850" s="52"/>
    </row>
    <row r="4851" spans="5:6" x14ac:dyDescent="0.25">
      <c r="E4851" s="35" t="s">
        <v>6141</v>
      </c>
      <c r="F4851" s="52"/>
    </row>
    <row r="4852" spans="5:6" x14ac:dyDescent="0.25">
      <c r="E4852" s="35" t="s">
        <v>6142</v>
      </c>
      <c r="F4852" s="52"/>
    </row>
    <row r="4853" spans="5:6" x14ac:dyDescent="0.25">
      <c r="E4853" s="35" t="s">
        <v>6143</v>
      </c>
      <c r="F4853" s="52"/>
    </row>
    <row r="4854" spans="5:6" x14ac:dyDescent="0.25">
      <c r="E4854" s="35" t="s">
        <v>6144</v>
      </c>
      <c r="F4854" s="52"/>
    </row>
    <row r="4855" spans="5:6" x14ac:dyDescent="0.25">
      <c r="E4855" s="35" t="s">
        <v>6145</v>
      </c>
      <c r="F4855" s="52"/>
    </row>
    <row r="4856" spans="5:6" x14ac:dyDescent="0.25">
      <c r="E4856" s="35" t="s">
        <v>6146</v>
      </c>
      <c r="F4856" s="52"/>
    </row>
    <row r="4857" spans="5:6" x14ac:dyDescent="0.25">
      <c r="E4857" s="35" t="s">
        <v>6147</v>
      </c>
      <c r="F4857" s="52"/>
    </row>
    <row r="4858" spans="5:6" x14ac:dyDescent="0.25">
      <c r="E4858" s="35" t="s">
        <v>6148</v>
      </c>
      <c r="F4858" s="52"/>
    </row>
    <row r="4859" spans="5:6" x14ac:dyDescent="0.25">
      <c r="E4859" s="35" t="s">
        <v>6149</v>
      </c>
      <c r="F4859" s="52"/>
    </row>
    <row r="4860" spans="5:6" x14ac:dyDescent="0.25">
      <c r="E4860" s="35" t="s">
        <v>6150</v>
      </c>
      <c r="F4860" s="52"/>
    </row>
    <row r="4861" spans="5:6" x14ac:dyDescent="0.25">
      <c r="E4861" s="35" t="s">
        <v>6151</v>
      </c>
      <c r="F4861" s="52"/>
    </row>
    <row r="4862" spans="5:6" x14ac:dyDescent="0.25">
      <c r="E4862" s="35" t="s">
        <v>6152</v>
      </c>
      <c r="F4862" s="52"/>
    </row>
    <row r="4863" spans="5:6" x14ac:dyDescent="0.25">
      <c r="E4863" s="35" t="s">
        <v>6153</v>
      </c>
      <c r="F4863" s="52"/>
    </row>
    <row r="4864" spans="5:6" x14ac:dyDescent="0.25">
      <c r="E4864" s="35" t="s">
        <v>6154</v>
      </c>
      <c r="F4864" s="52"/>
    </row>
    <row r="4865" spans="5:6" x14ac:dyDescent="0.25">
      <c r="E4865" s="35" t="s">
        <v>6155</v>
      </c>
      <c r="F4865" s="52"/>
    </row>
    <row r="4866" spans="5:6" x14ac:dyDescent="0.25">
      <c r="E4866" s="35" t="s">
        <v>6156</v>
      </c>
      <c r="F4866" s="52"/>
    </row>
    <row r="4867" spans="5:6" x14ac:dyDescent="0.25">
      <c r="E4867" s="35" t="s">
        <v>6157</v>
      </c>
      <c r="F4867" s="52"/>
    </row>
    <row r="4868" spans="5:6" x14ac:dyDescent="0.25">
      <c r="E4868" s="35" t="s">
        <v>6158</v>
      </c>
      <c r="F4868" s="52"/>
    </row>
    <row r="4869" spans="5:6" x14ac:dyDescent="0.25">
      <c r="E4869" s="35" t="s">
        <v>6159</v>
      </c>
      <c r="F4869" s="52"/>
    </row>
    <row r="4870" spans="5:6" x14ac:dyDescent="0.25">
      <c r="E4870" s="35" t="s">
        <v>6160</v>
      </c>
      <c r="F4870" s="52"/>
    </row>
    <row r="4871" spans="5:6" x14ac:dyDescent="0.25">
      <c r="E4871" s="35" t="s">
        <v>6161</v>
      </c>
      <c r="F4871" s="52"/>
    </row>
    <row r="4872" spans="5:6" x14ac:dyDescent="0.25">
      <c r="E4872" s="35" t="s">
        <v>6162</v>
      </c>
      <c r="F4872" s="52"/>
    </row>
    <row r="4873" spans="5:6" x14ac:dyDescent="0.25">
      <c r="E4873" s="35" t="s">
        <v>6163</v>
      </c>
      <c r="F4873" s="52"/>
    </row>
    <row r="4874" spans="5:6" x14ac:dyDescent="0.25">
      <c r="E4874" s="35" t="s">
        <v>6164</v>
      </c>
      <c r="F4874" s="52"/>
    </row>
    <row r="4875" spans="5:6" x14ac:dyDescent="0.25">
      <c r="E4875" s="35" t="s">
        <v>6165</v>
      </c>
      <c r="F4875" s="52"/>
    </row>
    <row r="4876" spans="5:6" x14ac:dyDescent="0.25">
      <c r="E4876" s="35" t="s">
        <v>6166</v>
      </c>
      <c r="F4876" s="52"/>
    </row>
    <row r="4877" spans="5:6" x14ac:dyDescent="0.25">
      <c r="E4877" s="35" t="s">
        <v>6167</v>
      </c>
      <c r="F4877" s="52"/>
    </row>
    <row r="4878" spans="5:6" x14ac:dyDescent="0.25">
      <c r="E4878" s="35" t="s">
        <v>6168</v>
      </c>
      <c r="F4878" s="52"/>
    </row>
    <row r="4879" spans="5:6" x14ac:dyDescent="0.25">
      <c r="E4879" s="35" t="s">
        <v>6169</v>
      </c>
      <c r="F4879" s="52"/>
    </row>
    <row r="4880" spans="5:6" x14ac:dyDescent="0.25">
      <c r="E4880" s="35" t="s">
        <v>6170</v>
      </c>
      <c r="F4880" s="52"/>
    </row>
    <row r="4881" spans="5:6" x14ac:dyDescent="0.25">
      <c r="E4881" s="35" t="s">
        <v>6171</v>
      </c>
      <c r="F4881" s="52"/>
    </row>
    <row r="4882" spans="5:6" x14ac:dyDescent="0.25">
      <c r="E4882" s="35" t="s">
        <v>6172</v>
      </c>
      <c r="F4882" s="52"/>
    </row>
    <row r="4883" spans="5:6" x14ac:dyDescent="0.25">
      <c r="E4883" s="35" t="s">
        <v>6173</v>
      </c>
      <c r="F4883" s="52"/>
    </row>
    <row r="4884" spans="5:6" x14ac:dyDescent="0.25">
      <c r="E4884" s="35" t="s">
        <v>6174</v>
      </c>
      <c r="F4884" s="52"/>
    </row>
    <row r="4885" spans="5:6" x14ac:dyDescent="0.25">
      <c r="E4885" s="35" t="s">
        <v>6175</v>
      </c>
      <c r="F4885" s="52"/>
    </row>
    <row r="4886" spans="5:6" x14ac:dyDescent="0.25">
      <c r="E4886" s="35" t="s">
        <v>6176</v>
      </c>
      <c r="F4886" s="52"/>
    </row>
    <row r="4887" spans="5:6" x14ac:dyDescent="0.25">
      <c r="E4887" s="35" t="s">
        <v>6177</v>
      </c>
      <c r="F4887" s="52"/>
    </row>
    <row r="4888" spans="5:6" x14ac:dyDescent="0.25">
      <c r="E4888" s="35" t="s">
        <v>6178</v>
      </c>
      <c r="F4888" s="52"/>
    </row>
    <row r="4889" spans="5:6" x14ac:dyDescent="0.25">
      <c r="E4889" s="35" t="s">
        <v>6179</v>
      </c>
      <c r="F4889" s="52"/>
    </row>
    <row r="4890" spans="5:6" x14ac:dyDescent="0.25">
      <c r="E4890" s="35" t="s">
        <v>6180</v>
      </c>
      <c r="F4890" s="52"/>
    </row>
    <row r="4891" spans="5:6" x14ac:dyDescent="0.25">
      <c r="E4891" s="35" t="s">
        <v>6181</v>
      </c>
      <c r="F4891" s="52"/>
    </row>
    <row r="4892" spans="5:6" x14ac:dyDescent="0.25">
      <c r="E4892" s="35" t="s">
        <v>6182</v>
      </c>
      <c r="F4892" s="52"/>
    </row>
    <row r="4893" spans="5:6" x14ac:dyDescent="0.25">
      <c r="E4893" s="35" t="s">
        <v>6183</v>
      </c>
      <c r="F4893" s="52"/>
    </row>
    <row r="4894" spans="5:6" x14ac:dyDescent="0.25">
      <c r="E4894" s="35" t="s">
        <v>6184</v>
      </c>
      <c r="F4894" s="52"/>
    </row>
    <row r="4895" spans="5:6" x14ac:dyDescent="0.25">
      <c r="E4895" s="35" t="s">
        <v>6185</v>
      </c>
      <c r="F4895" s="52"/>
    </row>
    <row r="4896" spans="5:6" x14ac:dyDescent="0.25">
      <c r="E4896" s="35" t="s">
        <v>6186</v>
      </c>
      <c r="F4896" s="52"/>
    </row>
    <row r="4897" spans="5:6" x14ac:dyDescent="0.25">
      <c r="E4897" s="35" t="s">
        <v>6187</v>
      </c>
      <c r="F4897" s="52"/>
    </row>
    <row r="4898" spans="5:6" x14ac:dyDescent="0.25">
      <c r="E4898" s="35" t="s">
        <v>6188</v>
      </c>
      <c r="F4898" s="52"/>
    </row>
    <row r="4899" spans="5:6" x14ac:dyDescent="0.25">
      <c r="E4899" s="35" t="s">
        <v>6189</v>
      </c>
      <c r="F4899" s="52"/>
    </row>
    <row r="4900" spans="5:6" x14ac:dyDescent="0.25">
      <c r="E4900" s="35" t="s">
        <v>6190</v>
      </c>
      <c r="F4900" s="52"/>
    </row>
    <row r="4901" spans="5:6" x14ac:dyDescent="0.25">
      <c r="E4901" s="35" t="s">
        <v>6191</v>
      </c>
      <c r="F4901" s="52"/>
    </row>
    <row r="4902" spans="5:6" x14ac:dyDescent="0.25">
      <c r="E4902" s="35" t="s">
        <v>6192</v>
      </c>
      <c r="F4902" s="52"/>
    </row>
    <row r="4903" spans="5:6" x14ac:dyDescent="0.25">
      <c r="E4903" s="35" t="s">
        <v>6193</v>
      </c>
      <c r="F4903" s="52"/>
    </row>
    <row r="4904" spans="5:6" x14ac:dyDescent="0.25">
      <c r="E4904" s="35" t="s">
        <v>6194</v>
      </c>
      <c r="F4904" s="52"/>
    </row>
    <row r="4905" spans="5:6" x14ac:dyDescent="0.25">
      <c r="E4905" s="35" t="s">
        <v>6195</v>
      </c>
      <c r="F4905" s="52"/>
    </row>
    <row r="4906" spans="5:6" x14ac:dyDescent="0.25">
      <c r="E4906" s="35" t="s">
        <v>6196</v>
      </c>
      <c r="F4906" s="52"/>
    </row>
    <row r="4907" spans="5:6" x14ac:dyDescent="0.25">
      <c r="E4907" s="35" t="s">
        <v>6197</v>
      </c>
      <c r="F4907" s="52"/>
    </row>
    <row r="4908" spans="5:6" x14ac:dyDescent="0.25">
      <c r="E4908" s="35" t="s">
        <v>6198</v>
      </c>
      <c r="F4908" s="52"/>
    </row>
    <row r="4909" spans="5:6" x14ac:dyDescent="0.25">
      <c r="E4909" s="35" t="s">
        <v>6199</v>
      </c>
      <c r="F4909" s="52"/>
    </row>
    <row r="4910" spans="5:6" x14ac:dyDescent="0.25">
      <c r="E4910" s="35" t="s">
        <v>6200</v>
      </c>
      <c r="F4910" s="52"/>
    </row>
    <row r="4911" spans="5:6" x14ac:dyDescent="0.25">
      <c r="E4911" s="35" t="s">
        <v>6201</v>
      </c>
      <c r="F4911" s="52"/>
    </row>
    <row r="4912" spans="5:6" x14ac:dyDescent="0.25">
      <c r="E4912" s="35" t="s">
        <v>6202</v>
      </c>
      <c r="F4912" s="52"/>
    </row>
    <row r="4913" spans="5:6" x14ac:dyDescent="0.25">
      <c r="E4913" s="35" t="s">
        <v>6203</v>
      </c>
      <c r="F4913" s="52"/>
    </row>
    <row r="4914" spans="5:6" x14ac:dyDescent="0.25">
      <c r="E4914" s="35" t="s">
        <v>6204</v>
      </c>
      <c r="F4914" s="52"/>
    </row>
    <row r="4915" spans="5:6" x14ac:dyDescent="0.25">
      <c r="E4915" s="35" t="s">
        <v>6205</v>
      </c>
      <c r="F4915" s="52"/>
    </row>
    <row r="4916" spans="5:6" x14ac:dyDescent="0.25">
      <c r="E4916" s="35" t="s">
        <v>6206</v>
      </c>
      <c r="F4916" s="52"/>
    </row>
    <row r="4917" spans="5:6" x14ac:dyDescent="0.25">
      <c r="E4917" s="35" t="s">
        <v>6207</v>
      </c>
      <c r="F4917" s="52"/>
    </row>
    <row r="4918" spans="5:6" x14ac:dyDescent="0.25">
      <c r="E4918" s="35" t="s">
        <v>6208</v>
      </c>
      <c r="F4918" s="52"/>
    </row>
    <row r="4919" spans="5:6" x14ac:dyDescent="0.25">
      <c r="E4919" s="35" t="s">
        <v>6209</v>
      </c>
      <c r="F4919" s="52"/>
    </row>
    <row r="4920" spans="5:6" x14ac:dyDescent="0.25">
      <c r="E4920" s="35" t="s">
        <v>6210</v>
      </c>
      <c r="F4920" s="52"/>
    </row>
    <row r="4921" spans="5:6" x14ac:dyDescent="0.25">
      <c r="E4921" s="35" t="s">
        <v>6211</v>
      </c>
      <c r="F4921" s="52"/>
    </row>
    <row r="4922" spans="5:6" x14ac:dyDescent="0.25">
      <c r="E4922" s="35" t="s">
        <v>6212</v>
      </c>
      <c r="F4922" s="52"/>
    </row>
    <row r="4923" spans="5:6" x14ac:dyDescent="0.25">
      <c r="E4923" s="35" t="s">
        <v>6213</v>
      </c>
      <c r="F4923" s="52"/>
    </row>
    <row r="4924" spans="5:6" x14ac:dyDescent="0.25">
      <c r="E4924" s="35" t="s">
        <v>6214</v>
      </c>
      <c r="F4924" s="52"/>
    </row>
    <row r="4925" spans="5:6" x14ac:dyDescent="0.25">
      <c r="E4925" s="35" t="s">
        <v>6215</v>
      </c>
      <c r="F4925" s="52"/>
    </row>
    <row r="4926" spans="5:6" x14ac:dyDescent="0.25">
      <c r="E4926" s="35" t="s">
        <v>6216</v>
      </c>
      <c r="F4926" s="52"/>
    </row>
    <row r="4927" spans="5:6" x14ac:dyDescent="0.25">
      <c r="E4927" s="35" t="s">
        <v>6217</v>
      </c>
      <c r="F4927" s="52"/>
    </row>
    <row r="4928" spans="5:6" x14ac:dyDescent="0.25">
      <c r="E4928" s="35" t="s">
        <v>6218</v>
      </c>
      <c r="F4928" s="52"/>
    </row>
    <row r="4929" spans="5:6" x14ac:dyDescent="0.25">
      <c r="E4929" s="35" t="s">
        <v>6219</v>
      </c>
      <c r="F4929" s="52"/>
    </row>
    <row r="4930" spans="5:6" x14ac:dyDescent="0.25">
      <c r="E4930" s="35" t="s">
        <v>6220</v>
      </c>
      <c r="F4930" s="52"/>
    </row>
    <row r="4931" spans="5:6" x14ac:dyDescent="0.25">
      <c r="E4931" s="35" t="s">
        <v>6221</v>
      </c>
      <c r="F4931" s="52"/>
    </row>
    <row r="4932" spans="5:6" x14ac:dyDescent="0.25">
      <c r="E4932" s="35" t="s">
        <v>6222</v>
      </c>
      <c r="F4932" s="52"/>
    </row>
    <row r="4933" spans="5:6" x14ac:dyDescent="0.25">
      <c r="E4933" s="35" t="s">
        <v>6223</v>
      </c>
      <c r="F4933" s="52"/>
    </row>
    <row r="4934" spans="5:6" x14ac:dyDescent="0.25">
      <c r="E4934" s="35" t="s">
        <v>6224</v>
      </c>
      <c r="F4934" s="52"/>
    </row>
    <row r="4935" spans="5:6" x14ac:dyDescent="0.25">
      <c r="E4935" s="35" t="s">
        <v>6225</v>
      </c>
      <c r="F4935" s="52"/>
    </row>
    <row r="4936" spans="5:6" x14ac:dyDescent="0.25">
      <c r="E4936" s="35" t="s">
        <v>6226</v>
      </c>
      <c r="F4936" s="52"/>
    </row>
    <row r="4937" spans="5:6" x14ac:dyDescent="0.25">
      <c r="E4937" s="35" t="s">
        <v>6227</v>
      </c>
      <c r="F4937" s="52"/>
    </row>
    <row r="4938" spans="5:6" x14ac:dyDescent="0.25">
      <c r="E4938" s="35" t="s">
        <v>6228</v>
      </c>
      <c r="F4938" s="52"/>
    </row>
    <row r="4939" spans="5:6" x14ac:dyDescent="0.25">
      <c r="E4939" s="35" t="s">
        <v>6229</v>
      </c>
      <c r="F4939" s="52"/>
    </row>
    <row r="4940" spans="5:6" x14ac:dyDescent="0.25">
      <c r="E4940" s="35" t="s">
        <v>6230</v>
      </c>
      <c r="F4940" s="52"/>
    </row>
    <row r="4941" spans="5:6" x14ac:dyDescent="0.25">
      <c r="E4941" s="35" t="s">
        <v>6231</v>
      </c>
      <c r="F4941" s="52"/>
    </row>
    <row r="4942" spans="5:6" x14ac:dyDescent="0.25">
      <c r="E4942" s="35" t="s">
        <v>6232</v>
      </c>
      <c r="F4942" s="52"/>
    </row>
    <row r="4943" spans="5:6" x14ac:dyDescent="0.25">
      <c r="E4943" s="35" t="s">
        <v>6233</v>
      </c>
      <c r="F4943" s="52"/>
    </row>
    <row r="4944" spans="5:6" x14ac:dyDescent="0.25">
      <c r="E4944" s="35" t="s">
        <v>6234</v>
      </c>
      <c r="F4944" s="52"/>
    </row>
    <row r="4945" spans="5:6" x14ac:dyDescent="0.25">
      <c r="E4945" s="35" t="s">
        <v>6235</v>
      </c>
      <c r="F4945" s="52"/>
    </row>
    <row r="4946" spans="5:6" x14ac:dyDescent="0.25">
      <c r="E4946" s="35" t="s">
        <v>6236</v>
      </c>
      <c r="F4946" s="52"/>
    </row>
    <row r="4947" spans="5:6" x14ac:dyDescent="0.25">
      <c r="E4947" s="35" t="s">
        <v>6237</v>
      </c>
      <c r="F4947" s="52"/>
    </row>
    <row r="4948" spans="5:6" x14ac:dyDescent="0.25">
      <c r="E4948" s="35" t="s">
        <v>6238</v>
      </c>
      <c r="F4948" s="52"/>
    </row>
    <row r="4949" spans="5:6" x14ac:dyDescent="0.25">
      <c r="E4949" s="35" t="s">
        <v>6239</v>
      </c>
      <c r="F4949" s="52"/>
    </row>
    <row r="4950" spans="5:6" x14ac:dyDescent="0.25">
      <c r="E4950" s="35" t="s">
        <v>6240</v>
      </c>
      <c r="F4950" s="52"/>
    </row>
    <row r="4951" spans="5:6" x14ac:dyDescent="0.25">
      <c r="E4951" s="35" t="s">
        <v>6241</v>
      </c>
      <c r="F4951" s="52"/>
    </row>
    <row r="4952" spans="5:6" x14ac:dyDescent="0.25">
      <c r="E4952" s="35" t="s">
        <v>6242</v>
      </c>
      <c r="F4952" s="52"/>
    </row>
    <row r="4953" spans="5:6" x14ac:dyDescent="0.25">
      <c r="E4953" s="35" t="s">
        <v>6243</v>
      </c>
      <c r="F4953" s="52"/>
    </row>
    <row r="4954" spans="5:6" x14ac:dyDescent="0.25">
      <c r="E4954" s="35" t="s">
        <v>6244</v>
      </c>
      <c r="F4954" s="52"/>
    </row>
    <row r="4955" spans="5:6" x14ac:dyDescent="0.25">
      <c r="E4955" s="35" t="s">
        <v>6245</v>
      </c>
      <c r="F4955" s="52"/>
    </row>
    <row r="4956" spans="5:6" x14ac:dyDescent="0.25">
      <c r="E4956" s="35" t="s">
        <v>6246</v>
      </c>
      <c r="F4956" s="52"/>
    </row>
    <row r="4957" spans="5:6" x14ac:dyDescent="0.25">
      <c r="E4957" s="35" t="s">
        <v>6247</v>
      </c>
      <c r="F4957" s="52"/>
    </row>
    <row r="4958" spans="5:6" x14ac:dyDescent="0.25">
      <c r="E4958" s="35" t="s">
        <v>6248</v>
      </c>
      <c r="F4958" s="52"/>
    </row>
    <row r="4959" spans="5:6" x14ac:dyDescent="0.25">
      <c r="E4959" s="35" t="s">
        <v>6249</v>
      </c>
      <c r="F4959" s="52"/>
    </row>
    <row r="4960" spans="5:6" x14ac:dyDescent="0.25">
      <c r="E4960" s="35" t="s">
        <v>6250</v>
      </c>
      <c r="F4960" s="52"/>
    </row>
    <row r="4961" spans="5:6" x14ac:dyDescent="0.25">
      <c r="E4961" s="35" t="s">
        <v>6251</v>
      </c>
      <c r="F4961" s="52"/>
    </row>
    <row r="4962" spans="5:6" x14ac:dyDescent="0.25">
      <c r="E4962" s="35" t="s">
        <v>6252</v>
      </c>
      <c r="F4962" s="52"/>
    </row>
    <row r="4963" spans="5:6" x14ac:dyDescent="0.25">
      <c r="E4963" s="35" t="s">
        <v>6253</v>
      </c>
      <c r="F4963" s="52"/>
    </row>
    <row r="4964" spans="5:6" x14ac:dyDescent="0.25">
      <c r="E4964" s="35" t="s">
        <v>7300</v>
      </c>
      <c r="F4964" s="52"/>
    </row>
    <row r="4965" spans="5:6" x14ac:dyDescent="0.25">
      <c r="E4965" s="35" t="s">
        <v>7301</v>
      </c>
      <c r="F4965" s="52"/>
    </row>
    <row r="4966" spans="5:6" x14ac:dyDescent="0.25">
      <c r="E4966" s="35" t="s">
        <v>7302</v>
      </c>
      <c r="F4966" s="52"/>
    </row>
    <row r="4967" spans="5:6" x14ac:dyDescent="0.25">
      <c r="E4967" s="35" t="s">
        <v>7303</v>
      </c>
      <c r="F4967" s="52"/>
    </row>
    <row r="4968" spans="5:6" x14ac:dyDescent="0.25">
      <c r="E4968" s="35" t="s">
        <v>7304</v>
      </c>
      <c r="F4968" s="52"/>
    </row>
    <row r="4969" spans="5:6" x14ac:dyDescent="0.25">
      <c r="E4969" s="35" t="s">
        <v>7305</v>
      </c>
      <c r="F4969" s="52"/>
    </row>
    <row r="4970" spans="5:6" x14ac:dyDescent="0.25">
      <c r="E4970" s="35" t="s">
        <v>7306</v>
      </c>
      <c r="F4970" s="52"/>
    </row>
    <row r="4971" spans="5:6" x14ac:dyDescent="0.25">
      <c r="E4971" s="35" t="s">
        <v>7307</v>
      </c>
      <c r="F4971" s="52"/>
    </row>
    <row r="4972" spans="5:6" x14ac:dyDescent="0.25">
      <c r="E4972" s="35" t="s">
        <v>7308</v>
      </c>
      <c r="F4972" s="52"/>
    </row>
    <row r="4973" spans="5:6" x14ac:dyDescent="0.25">
      <c r="E4973" s="35" t="s">
        <v>7309</v>
      </c>
      <c r="F4973" s="52"/>
    </row>
    <row r="4974" spans="5:6" x14ac:dyDescent="0.25">
      <c r="E4974" s="35" t="s">
        <v>7310</v>
      </c>
      <c r="F4974" s="52"/>
    </row>
    <row r="4975" spans="5:6" x14ac:dyDescent="0.25">
      <c r="E4975" s="35" t="s">
        <v>7311</v>
      </c>
      <c r="F4975" s="52"/>
    </row>
    <row r="4976" spans="5:6" x14ac:dyDescent="0.25">
      <c r="E4976" s="35" t="s">
        <v>7312</v>
      </c>
      <c r="F4976" s="52"/>
    </row>
    <row r="4977" spans="5:6" x14ac:dyDescent="0.25">
      <c r="E4977" s="35" t="s">
        <v>7313</v>
      </c>
      <c r="F4977" s="52"/>
    </row>
    <row r="4978" spans="5:6" x14ac:dyDescent="0.25">
      <c r="E4978" s="35" t="s">
        <v>7314</v>
      </c>
      <c r="F4978" s="52"/>
    </row>
    <row r="4979" spans="5:6" x14ac:dyDescent="0.25">
      <c r="E4979" s="35" t="s">
        <v>7315</v>
      </c>
      <c r="F4979" s="52"/>
    </row>
    <row r="4980" spans="5:6" x14ac:dyDescent="0.25">
      <c r="E4980" s="35" t="s">
        <v>7316</v>
      </c>
      <c r="F4980" s="52"/>
    </row>
    <row r="4981" spans="5:6" x14ac:dyDescent="0.25">
      <c r="E4981" s="35" t="s">
        <v>7317</v>
      </c>
      <c r="F4981" s="52"/>
    </row>
    <row r="4982" spans="5:6" x14ac:dyDescent="0.25">
      <c r="E4982" s="35" t="s">
        <v>7318</v>
      </c>
      <c r="F4982" s="52"/>
    </row>
    <row r="4983" spans="5:6" x14ac:dyDescent="0.25">
      <c r="E4983" s="35" t="s">
        <v>7319</v>
      </c>
      <c r="F4983" s="52"/>
    </row>
    <row r="4984" spans="5:6" x14ac:dyDescent="0.25">
      <c r="E4984" s="35" t="s">
        <v>7320</v>
      </c>
      <c r="F4984" s="52"/>
    </row>
    <row r="4985" spans="5:6" x14ac:dyDescent="0.25">
      <c r="E4985" s="35" t="s">
        <v>7321</v>
      </c>
      <c r="F4985" s="52"/>
    </row>
    <row r="4986" spans="5:6" x14ac:dyDescent="0.25">
      <c r="E4986" s="35" t="s">
        <v>7322</v>
      </c>
      <c r="F4986" s="52"/>
    </row>
    <row r="4987" spans="5:6" x14ac:dyDescent="0.25">
      <c r="E4987" s="35" t="s">
        <v>7323</v>
      </c>
      <c r="F4987" s="52"/>
    </row>
    <row r="4988" spans="5:6" x14ac:dyDescent="0.25">
      <c r="E4988" s="35" t="s">
        <v>7324</v>
      </c>
      <c r="F4988" s="52"/>
    </row>
    <row r="4989" spans="5:6" x14ac:dyDescent="0.25">
      <c r="E4989" s="35" t="s">
        <v>7325</v>
      </c>
      <c r="F4989" s="52"/>
    </row>
    <row r="4990" spans="5:6" x14ac:dyDescent="0.25">
      <c r="E4990" s="35" t="s">
        <v>7326</v>
      </c>
      <c r="F4990" s="52"/>
    </row>
    <row r="4991" spans="5:6" x14ac:dyDescent="0.25">
      <c r="E4991" s="35" t="s">
        <v>7327</v>
      </c>
      <c r="F4991" s="52"/>
    </row>
    <row r="4992" spans="5:6" x14ac:dyDescent="0.25">
      <c r="E4992" s="35" t="s">
        <v>7328</v>
      </c>
      <c r="F4992" s="52"/>
    </row>
    <row r="4993" spans="5:6" x14ac:dyDescent="0.25">
      <c r="E4993" s="35" t="s">
        <v>7329</v>
      </c>
      <c r="F4993" s="52"/>
    </row>
    <row r="4994" spans="5:6" x14ac:dyDescent="0.25">
      <c r="E4994" s="35" t="s">
        <v>7330</v>
      </c>
      <c r="F4994" s="52"/>
    </row>
    <row r="4995" spans="5:6" x14ac:dyDescent="0.25">
      <c r="E4995" s="35" t="s">
        <v>7331</v>
      </c>
      <c r="F4995" s="52"/>
    </row>
    <row r="4996" spans="5:6" x14ac:dyDescent="0.25">
      <c r="E4996" s="35" t="s">
        <v>7332</v>
      </c>
      <c r="F4996" s="52"/>
    </row>
    <row r="4997" spans="5:6" x14ac:dyDescent="0.25">
      <c r="E4997" s="35" t="s">
        <v>7333</v>
      </c>
      <c r="F4997" s="52"/>
    </row>
    <row r="4998" spans="5:6" x14ac:dyDescent="0.25">
      <c r="E4998" s="35" t="s">
        <v>7334</v>
      </c>
      <c r="F4998" s="52"/>
    </row>
    <row r="4999" spans="5:6" x14ac:dyDescent="0.25">
      <c r="E4999" s="35" t="s">
        <v>7335</v>
      </c>
      <c r="F4999" s="52"/>
    </row>
    <row r="5000" spans="5:6" x14ac:dyDescent="0.25">
      <c r="E5000" s="35" t="s">
        <v>7336</v>
      </c>
      <c r="F5000" s="52"/>
    </row>
    <row r="5001" spans="5:6" x14ac:dyDescent="0.25">
      <c r="E5001" s="35" t="s">
        <v>7337</v>
      </c>
      <c r="F5001" s="52"/>
    </row>
    <row r="5002" spans="5:6" x14ac:dyDescent="0.25">
      <c r="E5002" s="35" t="s">
        <v>7338</v>
      </c>
      <c r="F5002" s="52"/>
    </row>
    <row r="5003" spans="5:6" x14ac:dyDescent="0.25">
      <c r="E5003" s="35" t="s">
        <v>7339</v>
      </c>
      <c r="F5003" s="52"/>
    </row>
    <row r="5004" spans="5:6" x14ac:dyDescent="0.25">
      <c r="E5004" s="35" t="s">
        <v>7340</v>
      </c>
      <c r="F5004" s="52"/>
    </row>
    <row r="5005" spans="5:6" x14ac:dyDescent="0.25">
      <c r="E5005" s="35" t="s">
        <v>7341</v>
      </c>
      <c r="F5005" s="52"/>
    </row>
    <row r="5006" spans="5:6" x14ac:dyDescent="0.25">
      <c r="E5006" s="35" t="s">
        <v>7342</v>
      </c>
      <c r="F5006" s="52"/>
    </row>
    <row r="5007" spans="5:6" x14ac:dyDescent="0.25">
      <c r="E5007" s="35" t="s">
        <v>7343</v>
      </c>
      <c r="F5007" s="52"/>
    </row>
    <row r="5008" spans="5:6" x14ac:dyDescent="0.25">
      <c r="E5008" s="35" t="s">
        <v>7344</v>
      </c>
      <c r="F5008" s="52"/>
    </row>
    <row r="5009" spans="5:6" x14ac:dyDescent="0.25">
      <c r="E5009" s="35" t="s">
        <v>7345</v>
      </c>
      <c r="F5009" s="52"/>
    </row>
    <row r="5010" spans="5:6" x14ac:dyDescent="0.25">
      <c r="E5010" s="35" t="s">
        <v>7346</v>
      </c>
      <c r="F5010" s="52"/>
    </row>
    <row r="5011" spans="5:6" x14ac:dyDescent="0.25">
      <c r="E5011" s="35" t="s">
        <v>7347</v>
      </c>
      <c r="F5011" s="52"/>
    </row>
    <row r="5012" spans="5:6" x14ac:dyDescent="0.25">
      <c r="E5012" s="35" t="s">
        <v>7348</v>
      </c>
      <c r="F5012" s="52"/>
    </row>
    <row r="5013" spans="5:6" x14ac:dyDescent="0.25">
      <c r="E5013" s="35" t="s">
        <v>7349</v>
      </c>
      <c r="F5013" s="52"/>
    </row>
    <row r="5014" spans="5:6" x14ac:dyDescent="0.25">
      <c r="E5014" s="35" t="s">
        <v>7350</v>
      </c>
      <c r="F5014" s="52"/>
    </row>
    <row r="5015" spans="5:6" x14ac:dyDescent="0.25">
      <c r="E5015" s="35" t="s">
        <v>7351</v>
      </c>
      <c r="F5015" s="52"/>
    </row>
    <row r="5016" spans="5:6" x14ac:dyDescent="0.25">
      <c r="E5016" s="35" t="s">
        <v>7352</v>
      </c>
      <c r="F5016" s="52"/>
    </row>
    <row r="5017" spans="5:6" x14ac:dyDescent="0.25">
      <c r="E5017" s="35" t="s">
        <v>7353</v>
      </c>
      <c r="F5017" s="52"/>
    </row>
    <row r="5018" spans="5:6" x14ac:dyDescent="0.25">
      <c r="E5018" s="35" t="s">
        <v>7354</v>
      </c>
      <c r="F5018" s="52"/>
    </row>
    <row r="5019" spans="5:6" x14ac:dyDescent="0.25">
      <c r="E5019" s="35" t="s">
        <v>7355</v>
      </c>
      <c r="F5019" s="52"/>
    </row>
    <row r="5020" spans="5:6" x14ac:dyDescent="0.25">
      <c r="E5020" s="35" t="s">
        <v>7356</v>
      </c>
      <c r="F5020" s="52"/>
    </row>
    <row r="5021" spans="5:6" x14ac:dyDescent="0.25">
      <c r="E5021" s="35" t="s">
        <v>7357</v>
      </c>
      <c r="F5021" s="52"/>
    </row>
    <row r="5022" spans="5:6" x14ac:dyDescent="0.25">
      <c r="E5022" s="35" t="s">
        <v>7358</v>
      </c>
      <c r="F5022" s="52"/>
    </row>
    <row r="5023" spans="5:6" x14ac:dyDescent="0.25">
      <c r="E5023" s="35" t="s">
        <v>7359</v>
      </c>
      <c r="F5023" s="52"/>
    </row>
    <row r="5024" spans="5:6" x14ac:dyDescent="0.25">
      <c r="E5024" s="35" t="s">
        <v>7360</v>
      </c>
      <c r="F5024" s="52"/>
    </row>
    <row r="5025" spans="5:6" x14ac:dyDescent="0.25">
      <c r="E5025" s="35" t="s">
        <v>7361</v>
      </c>
      <c r="F5025" s="52"/>
    </row>
    <row r="5026" spans="5:6" x14ac:dyDescent="0.25">
      <c r="E5026" s="35" t="s">
        <v>7362</v>
      </c>
      <c r="F5026" s="52"/>
    </row>
    <row r="5027" spans="5:6" x14ac:dyDescent="0.25">
      <c r="E5027" s="35" t="s">
        <v>7363</v>
      </c>
      <c r="F5027" s="52"/>
    </row>
    <row r="5028" spans="5:6" x14ac:dyDescent="0.25">
      <c r="E5028" s="35" t="s">
        <v>7364</v>
      </c>
      <c r="F5028" s="52"/>
    </row>
    <row r="5029" spans="5:6" x14ac:dyDescent="0.25">
      <c r="E5029" s="35" t="s">
        <v>7365</v>
      </c>
      <c r="F5029" s="52"/>
    </row>
    <row r="5030" spans="5:6" x14ac:dyDescent="0.25">
      <c r="E5030" s="35" t="s">
        <v>7366</v>
      </c>
      <c r="F5030" s="52"/>
    </row>
    <row r="5031" spans="5:6" x14ac:dyDescent="0.25">
      <c r="E5031" s="35" t="s">
        <v>7367</v>
      </c>
      <c r="F5031" s="52"/>
    </row>
    <row r="5032" spans="5:6" x14ac:dyDescent="0.25">
      <c r="E5032" s="35" t="s">
        <v>7368</v>
      </c>
      <c r="F5032" s="52"/>
    </row>
    <row r="5033" spans="5:6" x14ac:dyDescent="0.25">
      <c r="E5033" s="35" t="s">
        <v>7369</v>
      </c>
      <c r="F5033" s="52"/>
    </row>
    <row r="5034" spans="5:6" x14ac:dyDescent="0.25">
      <c r="E5034" s="35" t="s">
        <v>7370</v>
      </c>
      <c r="F5034" s="52"/>
    </row>
    <row r="5035" spans="5:6" x14ac:dyDescent="0.25">
      <c r="E5035" s="35" t="s">
        <v>7371</v>
      </c>
      <c r="F5035" s="52"/>
    </row>
    <row r="5036" spans="5:6" x14ac:dyDescent="0.25">
      <c r="E5036" s="35" t="s">
        <v>7372</v>
      </c>
      <c r="F5036" s="52"/>
    </row>
    <row r="5037" spans="5:6" x14ac:dyDescent="0.25">
      <c r="E5037" s="35" t="s">
        <v>7373</v>
      </c>
      <c r="F5037" s="52"/>
    </row>
    <row r="5038" spans="5:6" x14ac:dyDescent="0.25">
      <c r="E5038" s="35" t="s">
        <v>7374</v>
      </c>
      <c r="F5038" s="52"/>
    </row>
    <row r="5039" spans="5:6" x14ac:dyDescent="0.25">
      <c r="E5039" s="35" t="s">
        <v>7375</v>
      </c>
      <c r="F5039" s="52"/>
    </row>
    <row r="5040" spans="5:6" x14ac:dyDescent="0.25">
      <c r="E5040" s="35" t="s">
        <v>7376</v>
      </c>
      <c r="F5040" s="52"/>
    </row>
    <row r="5041" spans="5:6" x14ac:dyDescent="0.25">
      <c r="E5041" s="35" t="s">
        <v>7377</v>
      </c>
      <c r="F5041" s="52"/>
    </row>
    <row r="5042" spans="5:6" x14ac:dyDescent="0.25">
      <c r="E5042" s="35" t="s">
        <v>7378</v>
      </c>
      <c r="F5042" s="52"/>
    </row>
    <row r="5043" spans="5:6" x14ac:dyDescent="0.25">
      <c r="E5043" s="35" t="s">
        <v>7379</v>
      </c>
      <c r="F5043" s="52"/>
    </row>
    <row r="5044" spans="5:6" x14ac:dyDescent="0.25">
      <c r="E5044" s="35" t="s">
        <v>7380</v>
      </c>
      <c r="F5044" s="52"/>
    </row>
    <row r="5045" spans="5:6" x14ac:dyDescent="0.25">
      <c r="E5045" s="35" t="s">
        <v>7381</v>
      </c>
      <c r="F5045" s="52"/>
    </row>
    <row r="5046" spans="5:6" x14ac:dyDescent="0.25">
      <c r="E5046" s="35" t="s">
        <v>7382</v>
      </c>
      <c r="F5046" s="52"/>
    </row>
    <row r="5047" spans="5:6" x14ac:dyDescent="0.25">
      <c r="E5047" s="35" t="s">
        <v>7383</v>
      </c>
      <c r="F5047" s="52"/>
    </row>
    <row r="5048" spans="5:6" x14ac:dyDescent="0.25">
      <c r="E5048" s="35" t="s">
        <v>7384</v>
      </c>
      <c r="F5048" s="52"/>
    </row>
    <row r="5049" spans="5:6" x14ac:dyDescent="0.25">
      <c r="E5049" s="35" t="s">
        <v>7385</v>
      </c>
      <c r="F5049" s="52"/>
    </row>
    <row r="5050" spans="5:6" x14ac:dyDescent="0.25">
      <c r="E5050" s="35" t="s">
        <v>7386</v>
      </c>
      <c r="F5050" s="52"/>
    </row>
    <row r="5051" spans="5:6" x14ac:dyDescent="0.25">
      <c r="E5051" s="35" t="s">
        <v>7387</v>
      </c>
      <c r="F5051" s="52"/>
    </row>
    <row r="5052" spans="5:6" x14ac:dyDescent="0.25">
      <c r="E5052" s="35" t="s">
        <v>7388</v>
      </c>
      <c r="F5052" s="52"/>
    </row>
    <row r="5053" spans="5:6" x14ac:dyDescent="0.25">
      <c r="E5053" s="35" t="s">
        <v>7389</v>
      </c>
      <c r="F5053" s="52"/>
    </row>
    <row r="5054" spans="5:6" x14ac:dyDescent="0.25">
      <c r="E5054" s="35" t="s">
        <v>7390</v>
      </c>
      <c r="F5054" s="52"/>
    </row>
    <row r="5055" spans="5:6" x14ac:dyDescent="0.25">
      <c r="E5055" s="35" t="s">
        <v>7391</v>
      </c>
      <c r="F5055" s="52"/>
    </row>
    <row r="5056" spans="5:6" x14ac:dyDescent="0.25">
      <c r="E5056" s="35" t="s">
        <v>7392</v>
      </c>
      <c r="F5056" s="52"/>
    </row>
    <row r="5057" spans="5:6" x14ac:dyDescent="0.25">
      <c r="E5057" s="35" t="s">
        <v>7393</v>
      </c>
      <c r="F5057" s="52"/>
    </row>
    <row r="5058" spans="5:6" x14ac:dyDescent="0.25">
      <c r="E5058" s="35" t="s">
        <v>7394</v>
      </c>
      <c r="F5058" s="52"/>
    </row>
    <row r="5059" spans="5:6" x14ac:dyDescent="0.25">
      <c r="E5059" s="35" t="s">
        <v>7395</v>
      </c>
      <c r="F5059" s="52"/>
    </row>
    <row r="5060" spans="5:6" x14ac:dyDescent="0.25">
      <c r="E5060" s="35" t="s">
        <v>7396</v>
      </c>
      <c r="F5060" s="52"/>
    </row>
    <row r="5061" spans="5:6" x14ac:dyDescent="0.25">
      <c r="E5061" s="35" t="s">
        <v>7397</v>
      </c>
      <c r="F5061" s="52"/>
    </row>
    <row r="5062" spans="5:6" x14ac:dyDescent="0.25">
      <c r="E5062" s="35" t="s">
        <v>7398</v>
      </c>
      <c r="F5062" s="52"/>
    </row>
    <row r="5063" spans="5:6" x14ac:dyDescent="0.25">
      <c r="E5063" s="35" t="s">
        <v>7399</v>
      </c>
      <c r="F5063" s="52"/>
    </row>
    <row r="5064" spans="5:6" x14ac:dyDescent="0.25">
      <c r="E5064" s="35" t="s">
        <v>7400</v>
      </c>
      <c r="F5064" s="52"/>
    </row>
    <row r="5065" spans="5:6" x14ac:dyDescent="0.25">
      <c r="E5065" s="35" t="s">
        <v>7401</v>
      </c>
      <c r="F5065" s="52"/>
    </row>
    <row r="5066" spans="5:6" x14ac:dyDescent="0.25">
      <c r="E5066" s="35" t="s">
        <v>7402</v>
      </c>
      <c r="F5066" s="52"/>
    </row>
    <row r="5067" spans="5:6" x14ac:dyDescent="0.25">
      <c r="E5067" s="35" t="s">
        <v>7403</v>
      </c>
      <c r="F5067" s="52"/>
    </row>
    <row r="5068" spans="5:6" x14ac:dyDescent="0.25">
      <c r="E5068" s="35" t="s">
        <v>7404</v>
      </c>
      <c r="F5068" s="52"/>
    </row>
    <row r="5069" spans="5:6" x14ac:dyDescent="0.25">
      <c r="E5069" s="35" t="s">
        <v>7405</v>
      </c>
      <c r="F5069" s="52"/>
    </row>
    <row r="5070" spans="5:6" x14ac:dyDescent="0.25">
      <c r="E5070" s="35" t="s">
        <v>7406</v>
      </c>
      <c r="F5070" s="52"/>
    </row>
    <row r="5071" spans="5:6" x14ac:dyDescent="0.25">
      <c r="E5071" s="35" t="s">
        <v>7407</v>
      </c>
      <c r="F5071" s="52"/>
    </row>
    <row r="5072" spans="5:6" x14ac:dyDescent="0.25">
      <c r="E5072" s="35" t="s">
        <v>7408</v>
      </c>
      <c r="F5072" s="52"/>
    </row>
    <row r="5073" spans="5:6" x14ac:dyDescent="0.25">
      <c r="E5073" s="35" t="s">
        <v>7409</v>
      </c>
      <c r="F5073" s="52"/>
    </row>
    <row r="5074" spans="5:6" x14ac:dyDescent="0.25">
      <c r="E5074" s="35" t="s">
        <v>7410</v>
      </c>
      <c r="F5074" s="52"/>
    </row>
    <row r="5075" spans="5:6" x14ac:dyDescent="0.25">
      <c r="E5075" s="35" t="s">
        <v>7411</v>
      </c>
      <c r="F5075" s="52"/>
    </row>
    <row r="5076" spans="5:6" x14ac:dyDescent="0.25">
      <c r="E5076" s="35" t="s">
        <v>7412</v>
      </c>
      <c r="F5076" s="52"/>
    </row>
    <row r="5077" spans="5:6" x14ac:dyDescent="0.25">
      <c r="E5077" s="35" t="s">
        <v>7413</v>
      </c>
      <c r="F5077" s="52"/>
    </row>
    <row r="5078" spans="5:6" x14ac:dyDescent="0.25">
      <c r="E5078" s="35" t="s">
        <v>7414</v>
      </c>
      <c r="F5078" s="52"/>
    </row>
    <row r="5079" spans="5:6" x14ac:dyDescent="0.25">
      <c r="E5079" s="35" t="s">
        <v>7415</v>
      </c>
      <c r="F5079" s="52"/>
    </row>
    <row r="5080" spans="5:6" x14ac:dyDescent="0.25">
      <c r="E5080" s="35" t="s">
        <v>7416</v>
      </c>
      <c r="F5080" s="52"/>
    </row>
    <row r="5081" spans="5:6" x14ac:dyDescent="0.25">
      <c r="E5081" s="35" t="s">
        <v>7417</v>
      </c>
      <c r="F5081" s="52"/>
    </row>
    <row r="5082" spans="5:6" x14ac:dyDescent="0.25">
      <c r="E5082" s="35" t="s">
        <v>7418</v>
      </c>
      <c r="F5082" s="52"/>
    </row>
    <row r="5083" spans="5:6" x14ac:dyDescent="0.25">
      <c r="E5083" s="35" t="s">
        <v>7419</v>
      </c>
      <c r="F5083" s="52"/>
    </row>
    <row r="5084" spans="5:6" x14ac:dyDescent="0.25">
      <c r="E5084" s="35" t="s">
        <v>7420</v>
      </c>
      <c r="F5084" s="52"/>
    </row>
    <row r="5085" spans="5:6" x14ac:dyDescent="0.25">
      <c r="E5085" s="35" t="s">
        <v>7421</v>
      </c>
      <c r="F5085" s="52"/>
    </row>
    <row r="5086" spans="5:6" x14ac:dyDescent="0.25">
      <c r="E5086" s="35" t="s">
        <v>7422</v>
      </c>
      <c r="F5086" s="52"/>
    </row>
    <row r="5087" spans="5:6" x14ac:dyDescent="0.25">
      <c r="E5087" s="35" t="s">
        <v>7423</v>
      </c>
      <c r="F5087" s="52"/>
    </row>
    <row r="5088" spans="5:6" x14ac:dyDescent="0.25">
      <c r="E5088" s="35" t="s">
        <v>7424</v>
      </c>
      <c r="F5088" s="52"/>
    </row>
    <row r="5089" spans="5:6" x14ac:dyDescent="0.25">
      <c r="E5089" s="35" t="s">
        <v>7425</v>
      </c>
      <c r="F5089" s="52"/>
    </row>
    <row r="5090" spans="5:6" x14ac:dyDescent="0.25">
      <c r="E5090" s="35" t="s">
        <v>7426</v>
      </c>
      <c r="F5090" s="52"/>
    </row>
    <row r="5091" spans="5:6" x14ac:dyDescent="0.25">
      <c r="E5091" s="35" t="s">
        <v>7427</v>
      </c>
      <c r="F5091" s="52"/>
    </row>
    <row r="5092" spans="5:6" x14ac:dyDescent="0.25">
      <c r="E5092" s="35" t="s">
        <v>7428</v>
      </c>
      <c r="F5092" s="52"/>
    </row>
    <row r="5093" spans="5:6" x14ac:dyDescent="0.25">
      <c r="E5093" s="35" t="s">
        <v>7429</v>
      </c>
      <c r="F5093" s="52"/>
    </row>
    <row r="5094" spans="5:6" x14ac:dyDescent="0.25">
      <c r="E5094" s="35" t="s">
        <v>7430</v>
      </c>
      <c r="F5094" s="52"/>
    </row>
    <row r="5095" spans="5:6" x14ac:dyDescent="0.25">
      <c r="E5095" s="35" t="s">
        <v>7431</v>
      </c>
      <c r="F5095" s="52"/>
    </row>
    <row r="5096" spans="5:6" x14ac:dyDescent="0.25">
      <c r="E5096" s="35" t="s">
        <v>7432</v>
      </c>
      <c r="F5096" s="52"/>
    </row>
    <row r="5097" spans="5:6" x14ac:dyDescent="0.25">
      <c r="E5097" s="35" t="s">
        <v>7433</v>
      </c>
      <c r="F5097" s="52"/>
    </row>
    <row r="5098" spans="5:6" x14ac:dyDescent="0.25">
      <c r="E5098" s="35" t="s">
        <v>7434</v>
      </c>
      <c r="F5098" s="52"/>
    </row>
    <row r="5099" spans="5:6" x14ac:dyDescent="0.25">
      <c r="E5099" s="35" t="s">
        <v>7435</v>
      </c>
      <c r="F5099" s="52"/>
    </row>
    <row r="5100" spans="5:6" x14ac:dyDescent="0.25">
      <c r="E5100" s="35" t="s">
        <v>7436</v>
      </c>
      <c r="F5100" s="52"/>
    </row>
    <row r="5101" spans="5:6" x14ac:dyDescent="0.25">
      <c r="E5101" s="35" t="s">
        <v>7437</v>
      </c>
      <c r="F5101" s="52"/>
    </row>
    <row r="5102" spans="5:6" x14ac:dyDescent="0.25">
      <c r="E5102" s="35" t="s">
        <v>7438</v>
      </c>
      <c r="F5102" s="52"/>
    </row>
    <row r="5103" spans="5:6" x14ac:dyDescent="0.25">
      <c r="E5103" s="35" t="s">
        <v>7439</v>
      </c>
      <c r="F5103" s="52"/>
    </row>
    <row r="5104" spans="5:6" x14ac:dyDescent="0.25">
      <c r="E5104" s="35" t="s">
        <v>7440</v>
      </c>
      <c r="F5104" s="52"/>
    </row>
    <row r="5105" spans="5:6" x14ac:dyDescent="0.25">
      <c r="E5105" s="35" t="s">
        <v>7441</v>
      </c>
      <c r="F5105" s="52"/>
    </row>
    <row r="5106" spans="5:6" x14ac:dyDescent="0.25">
      <c r="E5106" s="35" t="s">
        <v>7442</v>
      </c>
      <c r="F5106" s="52"/>
    </row>
    <row r="5107" spans="5:6" x14ac:dyDescent="0.25">
      <c r="E5107" s="35" t="s">
        <v>7443</v>
      </c>
      <c r="F5107" s="52"/>
    </row>
    <row r="5108" spans="5:6" x14ac:dyDescent="0.25">
      <c r="E5108" s="35" t="s">
        <v>7444</v>
      </c>
      <c r="F5108" s="52"/>
    </row>
    <row r="5109" spans="5:6" x14ac:dyDescent="0.25">
      <c r="E5109" s="35" t="s">
        <v>7445</v>
      </c>
      <c r="F5109" s="52"/>
    </row>
    <row r="5110" spans="5:6" x14ac:dyDescent="0.25">
      <c r="E5110" s="35" t="s">
        <v>7446</v>
      </c>
      <c r="F5110" s="52"/>
    </row>
    <row r="5111" spans="5:6" x14ac:dyDescent="0.25">
      <c r="E5111" s="35" t="s">
        <v>7447</v>
      </c>
      <c r="F5111" s="52"/>
    </row>
    <row r="5112" spans="5:6" x14ac:dyDescent="0.25">
      <c r="E5112" s="35" t="s">
        <v>7448</v>
      </c>
      <c r="F5112" s="52"/>
    </row>
    <row r="5113" spans="5:6" x14ac:dyDescent="0.25">
      <c r="E5113" s="35" t="s">
        <v>7449</v>
      </c>
      <c r="F5113" s="52"/>
    </row>
    <row r="5114" spans="5:6" x14ac:dyDescent="0.25">
      <c r="E5114" s="35" t="s">
        <v>7450</v>
      </c>
      <c r="F5114" s="52"/>
    </row>
    <row r="5115" spans="5:6" x14ac:dyDescent="0.25">
      <c r="E5115" s="35" t="s">
        <v>7451</v>
      </c>
      <c r="F5115" s="52"/>
    </row>
    <row r="5116" spans="5:6" x14ac:dyDescent="0.25">
      <c r="E5116" s="35" t="s">
        <v>7452</v>
      </c>
      <c r="F5116" s="52"/>
    </row>
    <row r="5117" spans="5:6" x14ac:dyDescent="0.25">
      <c r="E5117" s="35" t="s">
        <v>7453</v>
      </c>
      <c r="F5117" s="52"/>
    </row>
    <row r="5118" spans="5:6" x14ac:dyDescent="0.25">
      <c r="E5118" s="35" t="s">
        <v>7454</v>
      </c>
      <c r="F5118" s="52"/>
    </row>
    <row r="5119" spans="5:6" x14ac:dyDescent="0.25">
      <c r="E5119" s="35" t="s">
        <v>7455</v>
      </c>
      <c r="F5119" s="52"/>
    </row>
    <row r="5120" spans="5:6" x14ac:dyDescent="0.25">
      <c r="E5120" s="35" t="s">
        <v>7456</v>
      </c>
      <c r="F5120" s="52"/>
    </row>
    <row r="5121" spans="5:6" x14ac:dyDescent="0.25">
      <c r="E5121" s="35" t="s">
        <v>7457</v>
      </c>
      <c r="F5121" s="52"/>
    </row>
    <row r="5122" spans="5:6" x14ac:dyDescent="0.25">
      <c r="E5122" s="35" t="s">
        <v>7458</v>
      </c>
      <c r="F5122" s="52"/>
    </row>
    <row r="5123" spans="5:6" x14ac:dyDescent="0.25">
      <c r="E5123" s="35" t="s">
        <v>7459</v>
      </c>
      <c r="F5123" s="52"/>
    </row>
    <row r="5124" spans="5:6" x14ac:dyDescent="0.25">
      <c r="E5124" s="35" t="s">
        <v>7460</v>
      </c>
      <c r="F5124" s="52"/>
    </row>
    <row r="5125" spans="5:6" x14ac:dyDescent="0.25">
      <c r="E5125" s="35" t="s">
        <v>7461</v>
      </c>
      <c r="F5125" s="52"/>
    </row>
    <row r="5126" spans="5:6" x14ac:dyDescent="0.25">
      <c r="E5126" s="35" t="s">
        <v>7462</v>
      </c>
      <c r="F5126" s="52"/>
    </row>
    <row r="5127" spans="5:6" x14ac:dyDescent="0.25">
      <c r="E5127" s="35" t="s">
        <v>7463</v>
      </c>
      <c r="F5127" s="52"/>
    </row>
    <row r="5128" spans="5:6" x14ac:dyDescent="0.25">
      <c r="E5128" s="35" t="s">
        <v>7464</v>
      </c>
      <c r="F5128" s="52"/>
    </row>
    <row r="5129" spans="5:6" x14ac:dyDescent="0.25">
      <c r="E5129" s="35" t="s">
        <v>7465</v>
      </c>
      <c r="F5129" s="52"/>
    </row>
    <row r="5130" spans="5:6" x14ac:dyDescent="0.25">
      <c r="E5130" s="35" t="s">
        <v>7466</v>
      </c>
      <c r="F5130" s="52"/>
    </row>
    <row r="5131" spans="5:6" x14ac:dyDescent="0.25">
      <c r="E5131" s="35" t="s">
        <v>7467</v>
      </c>
      <c r="F5131" s="52"/>
    </row>
    <row r="5132" spans="5:6" x14ac:dyDescent="0.25">
      <c r="E5132" s="35" t="s">
        <v>7468</v>
      </c>
      <c r="F5132" s="52"/>
    </row>
    <row r="5133" spans="5:6" x14ac:dyDescent="0.25">
      <c r="E5133" s="35" t="s">
        <v>7469</v>
      </c>
      <c r="F5133" s="52"/>
    </row>
    <row r="5134" spans="5:6" x14ac:dyDescent="0.25">
      <c r="E5134" s="35" t="s">
        <v>7470</v>
      </c>
      <c r="F5134" s="52"/>
    </row>
    <row r="5135" spans="5:6" x14ac:dyDescent="0.25">
      <c r="E5135" s="35" t="s">
        <v>7471</v>
      </c>
      <c r="F5135" s="52"/>
    </row>
    <row r="5136" spans="5:6" x14ac:dyDescent="0.25">
      <c r="E5136" s="35" t="s">
        <v>7472</v>
      </c>
      <c r="F5136" s="52"/>
    </row>
    <row r="5137" spans="5:6" x14ac:dyDescent="0.25">
      <c r="E5137" s="35" t="s">
        <v>7473</v>
      </c>
      <c r="F5137" s="52"/>
    </row>
    <row r="5138" spans="5:6" x14ac:dyDescent="0.25">
      <c r="E5138" s="35" t="s">
        <v>7474</v>
      </c>
      <c r="F5138" s="52"/>
    </row>
    <row r="5139" spans="5:6" x14ac:dyDescent="0.25">
      <c r="E5139" s="35" t="s">
        <v>7475</v>
      </c>
      <c r="F5139" s="52"/>
    </row>
    <row r="5140" spans="5:6" x14ac:dyDescent="0.25">
      <c r="E5140" s="35" t="s">
        <v>7476</v>
      </c>
      <c r="F5140" s="52"/>
    </row>
    <row r="5141" spans="5:6" x14ac:dyDescent="0.25">
      <c r="E5141" s="35" t="s">
        <v>7477</v>
      </c>
      <c r="F5141" s="52"/>
    </row>
    <row r="5142" spans="5:6" x14ac:dyDescent="0.25">
      <c r="E5142" s="35" t="s">
        <v>7478</v>
      </c>
      <c r="F5142" s="52"/>
    </row>
    <row r="5143" spans="5:6" x14ac:dyDescent="0.25">
      <c r="E5143" s="35" t="s">
        <v>7479</v>
      </c>
      <c r="F5143" s="52"/>
    </row>
    <row r="5144" spans="5:6" x14ac:dyDescent="0.25">
      <c r="E5144" s="35" t="s">
        <v>7480</v>
      </c>
      <c r="F5144" s="52"/>
    </row>
    <row r="5145" spans="5:6" x14ac:dyDescent="0.25">
      <c r="E5145" s="35" t="s">
        <v>7481</v>
      </c>
      <c r="F5145" s="52"/>
    </row>
    <row r="5146" spans="5:6" x14ac:dyDescent="0.25">
      <c r="E5146" s="35" t="s">
        <v>7482</v>
      </c>
      <c r="F5146" s="52"/>
    </row>
    <row r="5147" spans="5:6" x14ac:dyDescent="0.25">
      <c r="E5147" s="35" t="s">
        <v>7483</v>
      </c>
      <c r="F5147" s="52"/>
    </row>
    <row r="5148" spans="5:6" x14ac:dyDescent="0.25">
      <c r="E5148" s="35" t="s">
        <v>7484</v>
      </c>
      <c r="F5148" s="52"/>
    </row>
    <row r="5149" spans="5:6" x14ac:dyDescent="0.25">
      <c r="E5149" s="35" t="s">
        <v>7485</v>
      </c>
      <c r="F5149" s="52"/>
    </row>
    <row r="5150" spans="5:6" x14ac:dyDescent="0.25">
      <c r="E5150" s="35" t="s">
        <v>7486</v>
      </c>
      <c r="F5150" s="52"/>
    </row>
    <row r="5151" spans="5:6" x14ac:dyDescent="0.25">
      <c r="E5151" s="35" t="s">
        <v>3169</v>
      </c>
      <c r="F5151" s="52"/>
    </row>
    <row r="5152" spans="5:6" x14ac:dyDescent="0.25">
      <c r="E5152" s="35" t="s">
        <v>3170</v>
      </c>
      <c r="F5152" s="52"/>
    </row>
    <row r="5153" spans="5:6" x14ac:dyDescent="0.25">
      <c r="E5153" s="35" t="s">
        <v>3171</v>
      </c>
      <c r="F5153" s="52"/>
    </row>
    <row r="5154" spans="5:6" x14ac:dyDescent="0.25">
      <c r="E5154" s="35" t="s">
        <v>3172</v>
      </c>
      <c r="F5154" s="52"/>
    </row>
    <row r="5155" spans="5:6" x14ac:dyDescent="0.25">
      <c r="E5155" s="35" t="s">
        <v>3173</v>
      </c>
      <c r="F5155" s="52"/>
    </row>
    <row r="5156" spans="5:6" x14ac:dyDescent="0.25">
      <c r="E5156" s="35" t="s">
        <v>3174</v>
      </c>
      <c r="F5156" s="52"/>
    </row>
    <row r="5157" spans="5:6" x14ac:dyDescent="0.25">
      <c r="E5157" s="35" t="s">
        <v>3175</v>
      </c>
      <c r="F5157" s="52"/>
    </row>
    <row r="5158" spans="5:6" x14ac:dyDescent="0.25">
      <c r="E5158" s="35" t="s">
        <v>3176</v>
      </c>
      <c r="F5158" s="52"/>
    </row>
    <row r="5159" spans="5:6" x14ac:dyDescent="0.25">
      <c r="E5159" s="35" t="s">
        <v>3177</v>
      </c>
      <c r="F5159" s="52"/>
    </row>
    <row r="5160" spans="5:6" x14ac:dyDescent="0.25">
      <c r="E5160" s="35" t="s">
        <v>3178</v>
      </c>
      <c r="F5160" s="52"/>
    </row>
    <row r="5161" spans="5:6" x14ac:dyDescent="0.25">
      <c r="E5161" s="35" t="s">
        <v>3179</v>
      </c>
      <c r="F5161" s="52"/>
    </row>
    <row r="5162" spans="5:6" x14ac:dyDescent="0.25">
      <c r="E5162" s="35" t="s">
        <v>3180</v>
      </c>
      <c r="F5162" s="52"/>
    </row>
    <row r="5163" spans="5:6" x14ac:dyDescent="0.25">
      <c r="E5163" s="35" t="s">
        <v>3181</v>
      </c>
      <c r="F5163" s="52"/>
    </row>
    <row r="5164" spans="5:6" x14ac:dyDescent="0.25">
      <c r="E5164" s="35" t="s">
        <v>3182</v>
      </c>
      <c r="F5164" s="52"/>
    </row>
    <row r="5165" spans="5:6" x14ac:dyDescent="0.25">
      <c r="E5165" s="35" t="s">
        <v>3183</v>
      </c>
      <c r="F5165" s="52"/>
    </row>
    <row r="5166" spans="5:6" x14ac:dyDescent="0.25">
      <c r="E5166" s="35" t="s">
        <v>3184</v>
      </c>
      <c r="F5166" s="52"/>
    </row>
    <row r="5167" spans="5:6" x14ac:dyDescent="0.25">
      <c r="E5167" s="35" t="s">
        <v>3185</v>
      </c>
      <c r="F5167" s="52"/>
    </row>
    <row r="5168" spans="5:6" x14ac:dyDescent="0.25">
      <c r="E5168" s="35" t="s">
        <v>3186</v>
      </c>
      <c r="F5168" s="52"/>
    </row>
    <row r="5169" spans="5:6" x14ac:dyDescent="0.25">
      <c r="E5169" s="35" t="s">
        <v>3187</v>
      </c>
      <c r="F5169" s="52"/>
    </row>
    <row r="5170" spans="5:6" x14ac:dyDescent="0.25">
      <c r="E5170" s="35" t="s">
        <v>3188</v>
      </c>
      <c r="F5170" s="52"/>
    </row>
    <row r="5171" spans="5:6" x14ac:dyDescent="0.25">
      <c r="E5171" s="35" t="s">
        <v>3189</v>
      </c>
      <c r="F5171" s="52"/>
    </row>
    <row r="5172" spans="5:6" x14ac:dyDescent="0.25">
      <c r="E5172" s="35" t="s">
        <v>3190</v>
      </c>
      <c r="F5172" s="52"/>
    </row>
    <row r="5173" spans="5:6" x14ac:dyDescent="0.25">
      <c r="E5173" s="35" t="s">
        <v>3191</v>
      </c>
      <c r="F5173" s="52"/>
    </row>
    <row r="5174" spans="5:6" x14ac:dyDescent="0.25">
      <c r="E5174" s="35" t="s">
        <v>3192</v>
      </c>
      <c r="F5174" s="52"/>
    </row>
    <row r="5175" spans="5:6" x14ac:dyDescent="0.25">
      <c r="E5175" s="35" t="s">
        <v>3193</v>
      </c>
      <c r="F5175" s="52"/>
    </row>
    <row r="5176" spans="5:6" x14ac:dyDescent="0.25">
      <c r="E5176" s="35" t="s">
        <v>3194</v>
      </c>
      <c r="F5176" s="52"/>
    </row>
    <row r="5177" spans="5:6" x14ac:dyDescent="0.25">
      <c r="E5177" s="35" t="s">
        <v>3195</v>
      </c>
      <c r="F5177" s="52"/>
    </row>
    <row r="5178" spans="5:6" x14ac:dyDescent="0.25">
      <c r="E5178" s="35" t="s">
        <v>3196</v>
      </c>
      <c r="F5178" s="52"/>
    </row>
    <row r="5179" spans="5:6" x14ac:dyDescent="0.25">
      <c r="E5179" s="35" t="s">
        <v>3197</v>
      </c>
      <c r="F5179" s="52"/>
    </row>
    <row r="5180" spans="5:6" x14ac:dyDescent="0.25">
      <c r="E5180" s="35" t="s">
        <v>3198</v>
      </c>
      <c r="F5180" s="52"/>
    </row>
    <row r="5181" spans="5:6" x14ac:dyDescent="0.25">
      <c r="E5181" s="35" t="s">
        <v>3199</v>
      </c>
      <c r="F5181" s="52"/>
    </row>
    <row r="5182" spans="5:6" x14ac:dyDescent="0.25">
      <c r="E5182" s="35" t="s">
        <v>3200</v>
      </c>
      <c r="F5182" s="52"/>
    </row>
    <row r="5183" spans="5:6" x14ac:dyDescent="0.25">
      <c r="E5183" s="35" t="s">
        <v>3201</v>
      </c>
      <c r="F5183" s="52"/>
    </row>
    <row r="5184" spans="5:6" x14ac:dyDescent="0.25">
      <c r="E5184" s="35" t="s">
        <v>3202</v>
      </c>
      <c r="F5184" s="52"/>
    </row>
    <row r="5185" spans="5:6" x14ac:dyDescent="0.25">
      <c r="E5185" s="35" t="s">
        <v>3203</v>
      </c>
      <c r="F5185" s="52"/>
    </row>
    <row r="5186" spans="5:6" x14ac:dyDescent="0.25">
      <c r="E5186" s="35" t="s">
        <v>3204</v>
      </c>
      <c r="F5186" s="52"/>
    </row>
    <row r="5187" spans="5:6" x14ac:dyDescent="0.25">
      <c r="E5187" s="35" t="s">
        <v>3205</v>
      </c>
      <c r="F5187" s="52"/>
    </row>
    <row r="5188" spans="5:6" x14ac:dyDescent="0.25">
      <c r="E5188" s="35" t="s">
        <v>3206</v>
      </c>
      <c r="F5188" s="52"/>
    </row>
    <row r="5189" spans="5:6" x14ac:dyDescent="0.25">
      <c r="E5189" s="35" t="s">
        <v>3207</v>
      </c>
      <c r="F5189" s="52"/>
    </row>
    <row r="5190" spans="5:6" x14ac:dyDescent="0.25">
      <c r="E5190" s="35" t="s">
        <v>3208</v>
      </c>
      <c r="F5190" s="52"/>
    </row>
    <row r="5191" spans="5:6" x14ac:dyDescent="0.25">
      <c r="E5191" s="35" t="s">
        <v>3209</v>
      </c>
      <c r="F5191" s="52"/>
    </row>
    <row r="5192" spans="5:6" x14ac:dyDescent="0.25">
      <c r="E5192" s="35" t="s">
        <v>3210</v>
      </c>
      <c r="F5192" s="52"/>
    </row>
    <row r="5193" spans="5:6" x14ac:dyDescent="0.25">
      <c r="E5193" s="35" t="s">
        <v>3211</v>
      </c>
      <c r="F5193" s="52"/>
    </row>
    <row r="5194" spans="5:6" x14ac:dyDescent="0.25">
      <c r="E5194" s="35" t="s">
        <v>3212</v>
      </c>
      <c r="F5194" s="52"/>
    </row>
    <row r="5195" spans="5:6" x14ac:dyDescent="0.25">
      <c r="E5195" s="35" t="s">
        <v>3213</v>
      </c>
      <c r="F5195" s="52"/>
    </row>
    <row r="5196" spans="5:6" x14ac:dyDescent="0.25">
      <c r="E5196" s="35" t="s">
        <v>3214</v>
      </c>
      <c r="F5196" s="52"/>
    </row>
    <row r="5197" spans="5:6" x14ac:dyDescent="0.25">
      <c r="E5197" s="35" t="s">
        <v>3215</v>
      </c>
      <c r="F5197" s="52"/>
    </row>
    <row r="5198" spans="5:6" x14ac:dyDescent="0.25">
      <c r="E5198" s="35" t="s">
        <v>3216</v>
      </c>
      <c r="F5198" s="52"/>
    </row>
    <row r="5199" spans="5:6" x14ac:dyDescent="0.25">
      <c r="E5199" s="35" t="s">
        <v>3217</v>
      </c>
      <c r="F5199" s="52"/>
    </row>
    <row r="5200" spans="5:6" x14ac:dyDescent="0.25">
      <c r="E5200" s="35" t="s">
        <v>3218</v>
      </c>
      <c r="F5200" s="52"/>
    </row>
    <row r="5201" spans="5:6" x14ac:dyDescent="0.25">
      <c r="E5201" s="35" t="s">
        <v>3219</v>
      </c>
      <c r="F5201" s="52"/>
    </row>
    <row r="5202" spans="5:6" x14ac:dyDescent="0.25">
      <c r="E5202" s="35" t="s">
        <v>3220</v>
      </c>
      <c r="F5202" s="52"/>
    </row>
    <row r="5203" spans="5:6" x14ac:dyDescent="0.25">
      <c r="E5203" s="35" t="s">
        <v>3221</v>
      </c>
      <c r="F5203" s="52"/>
    </row>
    <row r="5204" spans="5:6" x14ac:dyDescent="0.25">
      <c r="E5204" s="35" t="s">
        <v>3222</v>
      </c>
      <c r="F5204" s="52"/>
    </row>
    <row r="5205" spans="5:6" x14ac:dyDescent="0.25">
      <c r="E5205" s="35" t="s">
        <v>3223</v>
      </c>
      <c r="F5205" s="52"/>
    </row>
    <row r="5206" spans="5:6" x14ac:dyDescent="0.25">
      <c r="E5206" s="35" t="s">
        <v>3224</v>
      </c>
      <c r="F5206" s="52"/>
    </row>
    <row r="5207" spans="5:6" x14ac:dyDescent="0.25">
      <c r="E5207" s="35" t="s">
        <v>3225</v>
      </c>
      <c r="F5207" s="52"/>
    </row>
    <row r="5208" spans="5:6" x14ac:dyDescent="0.25">
      <c r="E5208" s="35" t="s">
        <v>3226</v>
      </c>
      <c r="F5208" s="52"/>
    </row>
    <row r="5209" spans="5:6" x14ac:dyDescent="0.25">
      <c r="E5209" s="35" t="s">
        <v>3227</v>
      </c>
      <c r="F5209" s="52"/>
    </row>
    <row r="5210" spans="5:6" x14ac:dyDescent="0.25">
      <c r="E5210" s="35" t="s">
        <v>3228</v>
      </c>
      <c r="F5210" s="52"/>
    </row>
    <row r="5211" spans="5:6" x14ac:dyDescent="0.25">
      <c r="E5211" s="35" t="s">
        <v>3229</v>
      </c>
      <c r="F5211" s="52"/>
    </row>
    <row r="5212" spans="5:6" x14ac:dyDescent="0.25">
      <c r="E5212" s="35" t="s">
        <v>3230</v>
      </c>
      <c r="F5212" s="52"/>
    </row>
    <row r="5213" spans="5:6" x14ac:dyDescent="0.25">
      <c r="E5213" s="35" t="s">
        <v>3231</v>
      </c>
      <c r="F5213" s="52"/>
    </row>
    <row r="5214" spans="5:6" x14ac:dyDescent="0.25">
      <c r="E5214" s="35" t="s">
        <v>3232</v>
      </c>
      <c r="F5214" s="52"/>
    </row>
    <row r="5215" spans="5:6" x14ac:dyDescent="0.25">
      <c r="E5215" s="35" t="s">
        <v>3233</v>
      </c>
      <c r="F5215" s="52"/>
    </row>
    <row r="5216" spans="5:6" x14ac:dyDescent="0.25">
      <c r="E5216" s="35" t="s">
        <v>3234</v>
      </c>
      <c r="F5216" s="52"/>
    </row>
    <row r="5217" spans="5:6" x14ac:dyDescent="0.25">
      <c r="E5217" s="35" t="s">
        <v>3235</v>
      </c>
      <c r="F5217" s="52"/>
    </row>
    <row r="5218" spans="5:6" x14ac:dyDescent="0.25">
      <c r="E5218" s="35" t="s">
        <v>3236</v>
      </c>
      <c r="F5218" s="52"/>
    </row>
    <row r="5219" spans="5:6" x14ac:dyDescent="0.25">
      <c r="E5219" s="35" t="s">
        <v>3237</v>
      </c>
      <c r="F5219" s="52"/>
    </row>
    <row r="5220" spans="5:6" x14ac:dyDescent="0.25">
      <c r="E5220" s="35" t="s">
        <v>3238</v>
      </c>
      <c r="F5220" s="52"/>
    </row>
    <row r="5221" spans="5:6" x14ac:dyDescent="0.25">
      <c r="E5221" s="35" t="s">
        <v>3239</v>
      </c>
      <c r="F5221" s="52"/>
    </row>
    <row r="5222" spans="5:6" x14ac:dyDescent="0.25">
      <c r="E5222" s="35" t="s">
        <v>3240</v>
      </c>
      <c r="F5222" s="52"/>
    </row>
    <row r="5223" spans="5:6" x14ac:dyDescent="0.25">
      <c r="E5223" s="35" t="s">
        <v>3241</v>
      </c>
      <c r="F5223" s="52"/>
    </row>
    <row r="5224" spans="5:6" x14ac:dyDescent="0.25">
      <c r="E5224" s="35" t="s">
        <v>3242</v>
      </c>
      <c r="F5224" s="52"/>
    </row>
    <row r="5225" spans="5:6" x14ac:dyDescent="0.25">
      <c r="E5225" s="35" t="s">
        <v>3243</v>
      </c>
      <c r="F5225" s="52"/>
    </row>
    <row r="5226" spans="5:6" x14ac:dyDescent="0.25">
      <c r="E5226" s="35" t="s">
        <v>3244</v>
      </c>
      <c r="F5226" s="52"/>
    </row>
    <row r="5227" spans="5:6" x14ac:dyDescent="0.25">
      <c r="E5227" s="35" t="s">
        <v>3245</v>
      </c>
      <c r="F5227" s="52"/>
    </row>
    <row r="5228" spans="5:6" x14ac:dyDescent="0.25">
      <c r="E5228" s="35" t="s">
        <v>3246</v>
      </c>
      <c r="F5228" s="52"/>
    </row>
    <row r="5229" spans="5:6" x14ac:dyDescent="0.25">
      <c r="E5229" s="35" t="s">
        <v>3247</v>
      </c>
      <c r="F5229" s="52"/>
    </row>
    <row r="5230" spans="5:6" x14ac:dyDescent="0.25">
      <c r="E5230" s="35" t="s">
        <v>3248</v>
      </c>
      <c r="F5230" s="52"/>
    </row>
    <row r="5231" spans="5:6" x14ac:dyDescent="0.25">
      <c r="E5231" s="35" t="s">
        <v>3249</v>
      </c>
      <c r="F5231" s="52"/>
    </row>
    <row r="5232" spans="5:6" x14ac:dyDescent="0.25">
      <c r="E5232" s="35" t="s">
        <v>3250</v>
      </c>
      <c r="F5232" s="52"/>
    </row>
    <row r="5233" spans="5:6" x14ac:dyDescent="0.25">
      <c r="E5233" s="35" t="s">
        <v>3251</v>
      </c>
      <c r="F5233" s="52"/>
    </row>
    <row r="5234" spans="5:6" x14ac:dyDescent="0.25">
      <c r="E5234" s="35" t="s">
        <v>3252</v>
      </c>
      <c r="F5234" s="52"/>
    </row>
    <row r="5235" spans="5:6" x14ac:dyDescent="0.25">
      <c r="E5235" s="35" t="s">
        <v>3253</v>
      </c>
      <c r="F5235" s="52"/>
    </row>
    <row r="5236" spans="5:6" x14ac:dyDescent="0.25">
      <c r="E5236" s="35" t="s">
        <v>3254</v>
      </c>
      <c r="F5236" s="52"/>
    </row>
    <row r="5237" spans="5:6" x14ac:dyDescent="0.25">
      <c r="E5237" s="35" t="s">
        <v>3255</v>
      </c>
      <c r="F5237" s="52"/>
    </row>
    <row r="5238" spans="5:6" x14ac:dyDescent="0.25">
      <c r="E5238" s="35" t="s">
        <v>22</v>
      </c>
      <c r="F5238" s="52"/>
    </row>
    <row r="5239" spans="5:6" x14ac:dyDescent="0.25">
      <c r="E5239" s="35" t="s">
        <v>23</v>
      </c>
      <c r="F5239" s="52"/>
    </row>
    <row r="5240" spans="5:6" x14ac:dyDescent="0.25">
      <c r="E5240" s="35" t="s">
        <v>24</v>
      </c>
      <c r="F5240" s="52"/>
    </row>
    <row r="5241" spans="5:6" x14ac:dyDescent="0.25">
      <c r="E5241" s="35" t="s">
        <v>25</v>
      </c>
      <c r="F5241" s="52"/>
    </row>
    <row r="5242" spans="5:6" x14ac:dyDescent="0.25">
      <c r="E5242" s="35" t="s">
        <v>26</v>
      </c>
      <c r="F5242" s="52"/>
    </row>
    <row r="5243" spans="5:6" x14ac:dyDescent="0.25">
      <c r="E5243" s="35" t="s">
        <v>27</v>
      </c>
      <c r="F5243" s="52"/>
    </row>
    <row r="5244" spans="5:6" x14ac:dyDescent="0.25">
      <c r="E5244" s="35" t="s">
        <v>28</v>
      </c>
      <c r="F5244" s="52"/>
    </row>
    <row r="5245" spans="5:6" x14ac:dyDescent="0.25">
      <c r="E5245" s="35" t="s">
        <v>29</v>
      </c>
      <c r="F5245" s="52"/>
    </row>
    <row r="5246" spans="5:6" x14ac:dyDescent="0.25">
      <c r="E5246" s="35" t="s">
        <v>30</v>
      </c>
      <c r="F5246" s="52"/>
    </row>
    <row r="5247" spans="5:6" x14ac:dyDescent="0.25">
      <c r="E5247" s="35" t="s">
        <v>31</v>
      </c>
      <c r="F5247" s="52"/>
    </row>
    <row r="5248" spans="5:6" x14ac:dyDescent="0.25">
      <c r="E5248" s="35" t="s">
        <v>32</v>
      </c>
      <c r="F5248" s="52"/>
    </row>
    <row r="5249" spans="5:6" x14ac:dyDescent="0.25">
      <c r="E5249" s="35" t="s">
        <v>33</v>
      </c>
      <c r="F5249" s="52"/>
    </row>
    <row r="5250" spans="5:6" x14ac:dyDescent="0.25">
      <c r="E5250" s="35" t="s">
        <v>34</v>
      </c>
      <c r="F5250" s="52"/>
    </row>
    <row r="5251" spans="5:6" x14ac:dyDescent="0.25">
      <c r="E5251" s="35" t="s">
        <v>35</v>
      </c>
      <c r="F5251" s="52"/>
    </row>
    <row r="5252" spans="5:6" x14ac:dyDescent="0.25">
      <c r="E5252" s="35" t="s">
        <v>36</v>
      </c>
      <c r="F5252" s="52"/>
    </row>
    <row r="5253" spans="5:6" x14ac:dyDescent="0.25">
      <c r="E5253" s="35" t="s">
        <v>37</v>
      </c>
      <c r="F5253" s="52"/>
    </row>
    <row r="5254" spans="5:6" x14ac:dyDescent="0.25">
      <c r="E5254" s="35" t="s">
        <v>38</v>
      </c>
      <c r="F5254" s="52"/>
    </row>
    <row r="5255" spans="5:6" x14ac:dyDescent="0.25">
      <c r="E5255" s="35" t="s">
        <v>39</v>
      </c>
      <c r="F5255" s="52"/>
    </row>
    <row r="5256" spans="5:6" x14ac:dyDescent="0.25">
      <c r="E5256" s="35" t="s">
        <v>40</v>
      </c>
      <c r="F5256" s="52"/>
    </row>
    <row r="5257" spans="5:6" x14ac:dyDescent="0.25">
      <c r="E5257" s="35" t="s">
        <v>41</v>
      </c>
      <c r="F5257" s="52"/>
    </row>
    <row r="5258" spans="5:6" x14ac:dyDescent="0.25">
      <c r="E5258" s="35" t="s">
        <v>42</v>
      </c>
      <c r="F5258" s="52"/>
    </row>
    <row r="5259" spans="5:6" x14ac:dyDescent="0.25">
      <c r="E5259" s="35" t="s">
        <v>43</v>
      </c>
      <c r="F5259" s="52"/>
    </row>
    <row r="5260" spans="5:6" x14ac:dyDescent="0.25">
      <c r="E5260" s="35" t="s">
        <v>44</v>
      </c>
      <c r="F5260" s="52"/>
    </row>
    <row r="5261" spans="5:6" x14ac:dyDescent="0.25">
      <c r="E5261" s="35" t="s">
        <v>45</v>
      </c>
      <c r="F5261" s="52"/>
    </row>
    <row r="5262" spans="5:6" x14ac:dyDescent="0.25">
      <c r="E5262" s="35" t="s">
        <v>46</v>
      </c>
      <c r="F5262" s="52"/>
    </row>
    <row r="5263" spans="5:6" x14ac:dyDescent="0.25">
      <c r="E5263" s="35" t="s">
        <v>47</v>
      </c>
      <c r="F5263" s="52"/>
    </row>
    <row r="5264" spans="5:6" x14ac:dyDescent="0.25">
      <c r="E5264" s="35" t="s">
        <v>48</v>
      </c>
      <c r="F5264" s="52"/>
    </row>
    <row r="5265" spans="5:6" x14ac:dyDescent="0.25">
      <c r="E5265" s="35" t="s">
        <v>49</v>
      </c>
      <c r="F5265" s="52"/>
    </row>
    <row r="5266" spans="5:6" x14ac:dyDescent="0.25">
      <c r="E5266" s="35" t="s">
        <v>50</v>
      </c>
      <c r="F5266" s="52"/>
    </row>
    <row r="5267" spans="5:6" x14ac:dyDescent="0.25">
      <c r="E5267" s="35" t="s">
        <v>51</v>
      </c>
      <c r="F5267" s="52"/>
    </row>
    <row r="5268" spans="5:6" x14ac:dyDescent="0.25">
      <c r="E5268" s="35" t="s">
        <v>52</v>
      </c>
      <c r="F5268" s="52"/>
    </row>
    <row r="5269" spans="5:6" x14ac:dyDescent="0.25">
      <c r="E5269" s="35" t="s">
        <v>53</v>
      </c>
      <c r="F5269" s="52"/>
    </row>
    <row r="5270" spans="5:6" x14ac:dyDescent="0.25">
      <c r="E5270" s="35" t="s">
        <v>54</v>
      </c>
      <c r="F5270" s="52"/>
    </row>
    <row r="5271" spans="5:6" x14ac:dyDescent="0.25">
      <c r="E5271" s="35" t="s">
        <v>55</v>
      </c>
      <c r="F5271" s="52"/>
    </row>
    <row r="5272" spans="5:6" x14ac:dyDescent="0.25">
      <c r="E5272" s="35" t="s">
        <v>56</v>
      </c>
      <c r="F5272" s="52"/>
    </row>
    <row r="5273" spans="5:6" x14ac:dyDescent="0.25">
      <c r="E5273" s="35" t="s">
        <v>57</v>
      </c>
      <c r="F5273" s="52"/>
    </row>
    <row r="5274" spans="5:6" x14ac:dyDescent="0.25">
      <c r="E5274" s="35" t="s">
        <v>58</v>
      </c>
      <c r="F5274" s="52"/>
    </row>
    <row r="5275" spans="5:6" x14ac:dyDescent="0.25">
      <c r="E5275" s="35" t="s">
        <v>59</v>
      </c>
      <c r="F5275" s="52"/>
    </row>
    <row r="5276" spans="5:6" x14ac:dyDescent="0.25">
      <c r="E5276" s="35" t="s">
        <v>60</v>
      </c>
      <c r="F5276" s="52"/>
    </row>
    <row r="5277" spans="5:6" x14ac:dyDescent="0.25">
      <c r="E5277" s="35" t="s">
        <v>61</v>
      </c>
      <c r="F5277" s="52"/>
    </row>
    <row r="5278" spans="5:6" x14ac:dyDescent="0.25">
      <c r="E5278" s="35" t="s">
        <v>62</v>
      </c>
      <c r="F5278" s="52"/>
    </row>
    <row r="5279" spans="5:6" x14ac:dyDescent="0.25">
      <c r="E5279" s="35" t="s">
        <v>63</v>
      </c>
      <c r="F5279" s="52"/>
    </row>
    <row r="5280" spans="5:6" x14ac:dyDescent="0.25">
      <c r="E5280" s="35" t="s">
        <v>64</v>
      </c>
      <c r="F5280" s="52"/>
    </row>
    <row r="5281" spans="5:6" x14ac:dyDescent="0.25">
      <c r="E5281" s="35" t="s">
        <v>65</v>
      </c>
      <c r="F5281" s="52"/>
    </row>
    <row r="5282" spans="5:6" x14ac:dyDescent="0.25">
      <c r="E5282" s="35" t="s">
        <v>66</v>
      </c>
      <c r="F5282" s="52"/>
    </row>
    <row r="5283" spans="5:6" x14ac:dyDescent="0.25">
      <c r="E5283" s="35" t="s">
        <v>67</v>
      </c>
      <c r="F5283" s="52"/>
    </row>
    <row r="5284" spans="5:6" x14ac:dyDescent="0.25">
      <c r="E5284" s="35" t="s">
        <v>68</v>
      </c>
      <c r="F5284" s="52"/>
    </row>
    <row r="5285" spans="5:6" x14ac:dyDescent="0.25">
      <c r="E5285" s="35" t="s">
        <v>69</v>
      </c>
      <c r="F5285" s="52"/>
    </row>
    <row r="5286" spans="5:6" x14ac:dyDescent="0.25">
      <c r="E5286" s="35" t="s">
        <v>70</v>
      </c>
      <c r="F5286" s="52"/>
    </row>
    <row r="5287" spans="5:6" x14ac:dyDescent="0.25">
      <c r="E5287" s="35" t="s">
        <v>71</v>
      </c>
      <c r="F5287" s="52"/>
    </row>
    <row r="5288" spans="5:6" x14ac:dyDescent="0.25">
      <c r="E5288" s="35" t="s">
        <v>72</v>
      </c>
      <c r="F5288" s="52"/>
    </row>
    <row r="5289" spans="5:6" x14ac:dyDescent="0.25">
      <c r="E5289" s="35" t="s">
        <v>73</v>
      </c>
      <c r="F5289" s="52"/>
    </row>
    <row r="5290" spans="5:6" x14ac:dyDescent="0.25">
      <c r="E5290" s="35" t="s">
        <v>74</v>
      </c>
      <c r="F5290" s="52"/>
    </row>
    <row r="5291" spans="5:6" x14ac:dyDescent="0.25">
      <c r="E5291" s="35" t="s">
        <v>75</v>
      </c>
      <c r="F5291" s="52"/>
    </row>
    <row r="5292" spans="5:6" x14ac:dyDescent="0.25">
      <c r="E5292" s="35" t="s">
        <v>76</v>
      </c>
      <c r="F5292" s="52"/>
    </row>
    <row r="5293" spans="5:6" x14ac:dyDescent="0.25">
      <c r="E5293" s="35" t="s">
        <v>77</v>
      </c>
      <c r="F5293" s="52"/>
    </row>
    <row r="5294" spans="5:6" x14ac:dyDescent="0.25">
      <c r="E5294" s="35" t="s">
        <v>78</v>
      </c>
      <c r="F5294" s="52"/>
    </row>
    <row r="5295" spans="5:6" x14ac:dyDescent="0.25">
      <c r="E5295" s="35" t="s">
        <v>79</v>
      </c>
      <c r="F5295" s="52"/>
    </row>
    <row r="5296" spans="5:6" x14ac:dyDescent="0.25">
      <c r="E5296" s="35" t="s">
        <v>80</v>
      </c>
      <c r="F5296" s="52"/>
    </row>
    <row r="5297" spans="5:6" x14ac:dyDescent="0.25">
      <c r="E5297" s="35" t="s">
        <v>81</v>
      </c>
      <c r="F5297" s="52"/>
    </row>
    <row r="5298" spans="5:6" x14ac:dyDescent="0.25">
      <c r="E5298" s="35" t="s">
        <v>82</v>
      </c>
      <c r="F5298" s="52"/>
    </row>
    <row r="5299" spans="5:6" x14ac:dyDescent="0.25">
      <c r="E5299" s="35" t="s">
        <v>83</v>
      </c>
      <c r="F5299" s="52"/>
    </row>
    <row r="5300" spans="5:6" x14ac:dyDescent="0.25">
      <c r="E5300" s="35" t="s">
        <v>84</v>
      </c>
      <c r="F5300" s="52"/>
    </row>
    <row r="5301" spans="5:6" x14ac:dyDescent="0.25">
      <c r="E5301" s="35" t="s">
        <v>85</v>
      </c>
      <c r="F5301" s="52"/>
    </row>
    <row r="5302" spans="5:6" x14ac:dyDescent="0.25">
      <c r="E5302" s="35" t="s">
        <v>86</v>
      </c>
      <c r="F5302" s="52"/>
    </row>
    <row r="5303" spans="5:6" x14ac:dyDescent="0.25">
      <c r="E5303" s="35" t="s">
        <v>87</v>
      </c>
      <c r="F5303" s="52"/>
    </row>
    <row r="5304" spans="5:6" x14ac:dyDescent="0.25">
      <c r="E5304" s="35" t="s">
        <v>88</v>
      </c>
      <c r="F5304" s="52"/>
    </row>
    <row r="5305" spans="5:6" x14ac:dyDescent="0.25">
      <c r="E5305" s="35" t="s">
        <v>89</v>
      </c>
      <c r="F5305" s="52"/>
    </row>
    <row r="5306" spans="5:6" x14ac:dyDescent="0.25">
      <c r="E5306" s="35" t="s">
        <v>90</v>
      </c>
      <c r="F5306" s="52"/>
    </row>
    <row r="5307" spans="5:6" x14ac:dyDescent="0.25">
      <c r="E5307" s="35" t="s">
        <v>91</v>
      </c>
      <c r="F5307" s="52"/>
    </row>
    <row r="5308" spans="5:6" x14ac:dyDescent="0.25">
      <c r="E5308" s="35" t="s">
        <v>92</v>
      </c>
      <c r="F5308" s="52"/>
    </row>
    <row r="5309" spans="5:6" x14ac:dyDescent="0.25">
      <c r="E5309" s="35" t="s">
        <v>93</v>
      </c>
      <c r="F5309" s="52"/>
    </row>
    <row r="5310" spans="5:6" x14ac:dyDescent="0.25">
      <c r="E5310" s="35" t="s">
        <v>94</v>
      </c>
      <c r="F5310" s="52"/>
    </row>
    <row r="5311" spans="5:6" x14ac:dyDescent="0.25">
      <c r="E5311" s="35" t="s">
        <v>95</v>
      </c>
      <c r="F5311" s="52"/>
    </row>
    <row r="5312" spans="5:6" x14ac:dyDescent="0.25">
      <c r="E5312" s="35" t="s">
        <v>96</v>
      </c>
      <c r="F5312" s="52"/>
    </row>
    <row r="5313" spans="5:6" x14ac:dyDescent="0.25">
      <c r="E5313" s="35" t="s">
        <v>97</v>
      </c>
      <c r="F5313" s="52"/>
    </row>
    <row r="5314" spans="5:6" x14ac:dyDescent="0.25">
      <c r="E5314" s="35" t="s">
        <v>98</v>
      </c>
      <c r="F5314" s="52"/>
    </row>
    <row r="5315" spans="5:6" x14ac:dyDescent="0.25">
      <c r="E5315" s="35" t="s">
        <v>99</v>
      </c>
      <c r="F5315" s="52"/>
    </row>
    <row r="5316" spans="5:6" x14ac:dyDescent="0.25">
      <c r="E5316" s="35" t="s">
        <v>100</v>
      </c>
      <c r="F5316" s="52"/>
    </row>
    <row r="5317" spans="5:6" x14ac:dyDescent="0.25">
      <c r="E5317" s="35" t="s">
        <v>101</v>
      </c>
      <c r="F5317" s="52"/>
    </row>
    <row r="5318" spans="5:6" x14ac:dyDescent="0.25">
      <c r="E5318" s="35" t="s">
        <v>102</v>
      </c>
      <c r="F5318" s="52"/>
    </row>
    <row r="5319" spans="5:6" x14ac:dyDescent="0.25">
      <c r="E5319" s="35" t="s">
        <v>103</v>
      </c>
      <c r="F5319" s="52"/>
    </row>
    <row r="5320" spans="5:6" x14ac:dyDescent="0.25">
      <c r="E5320" s="35" t="s">
        <v>104</v>
      </c>
      <c r="F5320" s="52"/>
    </row>
    <row r="5321" spans="5:6" x14ac:dyDescent="0.25">
      <c r="E5321" s="35" t="s">
        <v>105</v>
      </c>
      <c r="F5321" s="52"/>
    </row>
    <row r="5322" spans="5:6" x14ac:dyDescent="0.25">
      <c r="E5322" s="35" t="s">
        <v>106</v>
      </c>
      <c r="F5322" s="52"/>
    </row>
    <row r="5323" spans="5:6" x14ac:dyDescent="0.25">
      <c r="E5323" s="35" t="s">
        <v>107</v>
      </c>
      <c r="F5323" s="52"/>
    </row>
    <row r="5324" spans="5:6" x14ac:dyDescent="0.25">
      <c r="E5324" s="35" t="s">
        <v>108</v>
      </c>
      <c r="F5324" s="52"/>
    </row>
    <row r="5325" spans="5:6" x14ac:dyDescent="0.25">
      <c r="E5325" s="35" t="s">
        <v>109</v>
      </c>
      <c r="F5325" s="52"/>
    </row>
    <row r="5326" spans="5:6" x14ac:dyDescent="0.25">
      <c r="E5326" s="35" t="s">
        <v>110</v>
      </c>
      <c r="F5326" s="52"/>
    </row>
    <row r="5327" spans="5:6" x14ac:dyDescent="0.25">
      <c r="E5327" s="35" t="s">
        <v>111</v>
      </c>
      <c r="F5327" s="52"/>
    </row>
    <row r="5328" spans="5:6" x14ac:dyDescent="0.25">
      <c r="E5328" s="35" t="s">
        <v>112</v>
      </c>
      <c r="F5328" s="52"/>
    </row>
    <row r="5329" spans="5:6" x14ac:dyDescent="0.25">
      <c r="E5329" s="35" t="s">
        <v>113</v>
      </c>
      <c r="F5329" s="52"/>
    </row>
    <row r="5330" spans="5:6" x14ac:dyDescent="0.25">
      <c r="E5330" s="35" t="s">
        <v>114</v>
      </c>
      <c r="F5330" s="52"/>
    </row>
    <row r="5331" spans="5:6" x14ac:dyDescent="0.25">
      <c r="E5331" s="35" t="s">
        <v>115</v>
      </c>
      <c r="F5331" s="52"/>
    </row>
    <row r="5332" spans="5:6" x14ac:dyDescent="0.25">
      <c r="E5332" s="35" t="s">
        <v>116</v>
      </c>
      <c r="F5332" s="52"/>
    </row>
    <row r="5333" spans="5:6" x14ac:dyDescent="0.25">
      <c r="E5333" s="35" t="s">
        <v>117</v>
      </c>
      <c r="F5333" s="52"/>
    </row>
    <row r="5334" spans="5:6" x14ac:dyDescent="0.25">
      <c r="E5334" s="35" t="s">
        <v>118</v>
      </c>
      <c r="F5334" s="52"/>
    </row>
    <row r="5335" spans="5:6" x14ac:dyDescent="0.25">
      <c r="E5335" s="35" t="s">
        <v>119</v>
      </c>
      <c r="F5335" s="52"/>
    </row>
    <row r="5336" spans="5:6" x14ac:dyDescent="0.25">
      <c r="E5336" s="35" t="s">
        <v>120</v>
      </c>
      <c r="F5336" s="52"/>
    </row>
    <row r="5337" spans="5:6" x14ac:dyDescent="0.25">
      <c r="E5337" s="35" t="s">
        <v>121</v>
      </c>
      <c r="F5337" s="52"/>
    </row>
    <row r="5338" spans="5:6" x14ac:dyDescent="0.25">
      <c r="E5338" s="35" t="s">
        <v>122</v>
      </c>
      <c r="F5338" s="52"/>
    </row>
    <row r="5339" spans="5:6" x14ac:dyDescent="0.25">
      <c r="E5339" s="35" t="s">
        <v>123</v>
      </c>
      <c r="F5339" s="52"/>
    </row>
    <row r="5340" spans="5:6" x14ac:dyDescent="0.25">
      <c r="E5340" s="35" t="s">
        <v>124</v>
      </c>
      <c r="F5340" s="52"/>
    </row>
    <row r="5341" spans="5:6" x14ac:dyDescent="0.25">
      <c r="E5341" s="35" t="s">
        <v>125</v>
      </c>
      <c r="F5341" s="52"/>
    </row>
    <row r="5342" spans="5:6" x14ac:dyDescent="0.25">
      <c r="E5342" s="35" t="s">
        <v>126</v>
      </c>
      <c r="F5342" s="52"/>
    </row>
    <row r="5343" spans="5:6" x14ac:dyDescent="0.25">
      <c r="E5343" s="35" t="s">
        <v>127</v>
      </c>
      <c r="F5343" s="52"/>
    </row>
    <row r="5344" spans="5:6" x14ac:dyDescent="0.25">
      <c r="E5344" s="35" t="s">
        <v>128</v>
      </c>
      <c r="F5344" s="52"/>
    </row>
    <row r="5345" spans="5:6" x14ac:dyDescent="0.25">
      <c r="E5345" s="35" t="s">
        <v>129</v>
      </c>
      <c r="F5345" s="52"/>
    </row>
    <row r="5346" spans="5:6" x14ac:dyDescent="0.25">
      <c r="E5346" s="35" t="s">
        <v>130</v>
      </c>
      <c r="F5346" s="52"/>
    </row>
    <row r="5347" spans="5:6" x14ac:dyDescent="0.25">
      <c r="E5347" s="35" t="s">
        <v>131</v>
      </c>
      <c r="F5347" s="52"/>
    </row>
    <row r="5348" spans="5:6" x14ac:dyDescent="0.25">
      <c r="E5348" s="35" t="s">
        <v>132</v>
      </c>
      <c r="F5348" s="52"/>
    </row>
    <row r="5349" spans="5:6" x14ac:dyDescent="0.25">
      <c r="E5349" s="35" t="s">
        <v>133</v>
      </c>
      <c r="F5349" s="52"/>
    </row>
    <row r="5350" spans="5:6" x14ac:dyDescent="0.25">
      <c r="E5350" s="35" t="s">
        <v>134</v>
      </c>
      <c r="F5350" s="52"/>
    </row>
    <row r="5351" spans="5:6" x14ac:dyDescent="0.25">
      <c r="E5351" s="35" t="s">
        <v>135</v>
      </c>
      <c r="F5351" s="52"/>
    </row>
    <row r="5352" spans="5:6" x14ac:dyDescent="0.25">
      <c r="E5352" s="35" t="s">
        <v>136</v>
      </c>
      <c r="F5352" s="52"/>
    </row>
    <row r="5353" spans="5:6" x14ac:dyDescent="0.25">
      <c r="E5353" s="35" t="s">
        <v>137</v>
      </c>
      <c r="F5353" s="52"/>
    </row>
    <row r="5354" spans="5:6" x14ac:dyDescent="0.25">
      <c r="E5354" s="35" t="s">
        <v>138</v>
      </c>
      <c r="F5354" s="52"/>
    </row>
    <row r="5355" spans="5:6" x14ac:dyDescent="0.25">
      <c r="E5355" s="35" t="s">
        <v>139</v>
      </c>
      <c r="F5355" s="52"/>
    </row>
    <row r="5356" spans="5:6" x14ac:dyDescent="0.25">
      <c r="E5356" s="35" t="s">
        <v>140</v>
      </c>
      <c r="F5356" s="52"/>
    </row>
    <row r="5357" spans="5:6" x14ac:dyDescent="0.25">
      <c r="E5357" s="35" t="s">
        <v>141</v>
      </c>
      <c r="F5357" s="52"/>
    </row>
    <row r="5358" spans="5:6" x14ac:dyDescent="0.25">
      <c r="E5358" s="35" t="s">
        <v>142</v>
      </c>
      <c r="F5358" s="52"/>
    </row>
    <row r="5359" spans="5:6" x14ac:dyDescent="0.25">
      <c r="E5359" s="35" t="s">
        <v>143</v>
      </c>
      <c r="F5359" s="52"/>
    </row>
    <row r="5360" spans="5:6" x14ac:dyDescent="0.25">
      <c r="E5360" s="35" t="s">
        <v>144</v>
      </c>
      <c r="F5360" s="52"/>
    </row>
    <row r="5361" spans="5:6" x14ac:dyDescent="0.25">
      <c r="E5361" s="35" t="s">
        <v>145</v>
      </c>
      <c r="F5361" s="52"/>
    </row>
    <row r="5362" spans="5:6" x14ac:dyDescent="0.25">
      <c r="E5362" s="35" t="s">
        <v>146</v>
      </c>
      <c r="F5362" s="52"/>
    </row>
    <row r="5363" spans="5:6" x14ac:dyDescent="0.25">
      <c r="E5363" s="35" t="s">
        <v>147</v>
      </c>
      <c r="F5363" s="52"/>
    </row>
    <row r="5364" spans="5:6" x14ac:dyDescent="0.25">
      <c r="E5364" s="35" t="s">
        <v>148</v>
      </c>
      <c r="F5364" s="52"/>
    </row>
    <row r="5365" spans="5:6" x14ac:dyDescent="0.25">
      <c r="E5365" s="35" t="s">
        <v>149</v>
      </c>
      <c r="F5365" s="52"/>
    </row>
    <row r="5366" spans="5:6" x14ac:dyDescent="0.25">
      <c r="E5366" s="35" t="s">
        <v>150</v>
      </c>
      <c r="F5366" s="52"/>
    </row>
    <row r="5367" spans="5:6" x14ac:dyDescent="0.25">
      <c r="E5367" s="35" t="s">
        <v>151</v>
      </c>
      <c r="F5367" s="52"/>
    </row>
    <row r="5368" spans="5:6" x14ac:dyDescent="0.25">
      <c r="E5368" s="35" t="s">
        <v>152</v>
      </c>
      <c r="F5368" s="52"/>
    </row>
    <row r="5369" spans="5:6" x14ac:dyDescent="0.25">
      <c r="E5369" s="35" t="s">
        <v>153</v>
      </c>
      <c r="F5369" s="52"/>
    </row>
    <row r="5370" spans="5:6" x14ac:dyDescent="0.25">
      <c r="E5370" s="35" t="s">
        <v>154</v>
      </c>
      <c r="F5370" s="52"/>
    </row>
    <row r="5371" spans="5:6" x14ac:dyDescent="0.25">
      <c r="E5371" s="35" t="s">
        <v>155</v>
      </c>
      <c r="F5371" s="52"/>
    </row>
    <row r="5372" spans="5:6" x14ac:dyDescent="0.25">
      <c r="E5372" s="35" t="s">
        <v>156</v>
      </c>
      <c r="F5372" s="52"/>
    </row>
    <row r="5373" spans="5:6" x14ac:dyDescent="0.25">
      <c r="E5373" s="35" t="s">
        <v>157</v>
      </c>
      <c r="F5373" s="52"/>
    </row>
    <row r="5374" spans="5:6" x14ac:dyDescent="0.25">
      <c r="E5374" s="35" t="s">
        <v>158</v>
      </c>
      <c r="F5374" s="52"/>
    </row>
    <row r="5375" spans="5:6" x14ac:dyDescent="0.25">
      <c r="E5375" s="35" t="s">
        <v>159</v>
      </c>
      <c r="F5375" s="52"/>
    </row>
    <row r="5376" spans="5:6" x14ac:dyDescent="0.25">
      <c r="E5376" s="35" t="s">
        <v>160</v>
      </c>
      <c r="F5376" s="52"/>
    </row>
    <row r="5377" spans="5:6" x14ac:dyDescent="0.25">
      <c r="E5377" s="35" t="s">
        <v>161</v>
      </c>
      <c r="F5377" s="52"/>
    </row>
    <row r="5378" spans="5:6" x14ac:dyDescent="0.25">
      <c r="E5378" s="35" t="s">
        <v>162</v>
      </c>
      <c r="F5378" s="52"/>
    </row>
    <row r="5379" spans="5:6" x14ac:dyDescent="0.25">
      <c r="E5379" s="35" t="s">
        <v>163</v>
      </c>
      <c r="F5379" s="52"/>
    </row>
    <row r="5380" spans="5:6" x14ac:dyDescent="0.25">
      <c r="E5380" s="35" t="s">
        <v>164</v>
      </c>
      <c r="F5380" s="52"/>
    </row>
    <row r="5381" spans="5:6" x14ac:dyDescent="0.25">
      <c r="E5381" s="35" t="s">
        <v>165</v>
      </c>
      <c r="F5381" s="52"/>
    </row>
    <row r="5382" spans="5:6" x14ac:dyDescent="0.25">
      <c r="E5382" s="35" t="s">
        <v>166</v>
      </c>
      <c r="F5382" s="52"/>
    </row>
    <row r="5383" spans="5:6" x14ac:dyDescent="0.25">
      <c r="E5383" s="35" t="s">
        <v>167</v>
      </c>
      <c r="F5383" s="52"/>
    </row>
    <row r="5384" spans="5:6" x14ac:dyDescent="0.25">
      <c r="E5384" s="35" t="s">
        <v>168</v>
      </c>
      <c r="F5384" s="52"/>
    </row>
    <row r="5385" spans="5:6" x14ac:dyDescent="0.25">
      <c r="E5385" s="35" t="s">
        <v>169</v>
      </c>
      <c r="F5385" s="52"/>
    </row>
    <row r="5386" spans="5:6" x14ac:dyDescent="0.25">
      <c r="E5386" s="35" t="s">
        <v>170</v>
      </c>
      <c r="F5386" s="52"/>
    </row>
    <row r="5387" spans="5:6" x14ac:dyDescent="0.25">
      <c r="E5387" s="35" t="s">
        <v>171</v>
      </c>
      <c r="F5387" s="52"/>
    </row>
    <row r="5388" spans="5:6" x14ac:dyDescent="0.25">
      <c r="E5388" s="35" t="s">
        <v>172</v>
      </c>
      <c r="F5388" s="52"/>
    </row>
    <row r="5389" spans="5:6" x14ac:dyDescent="0.25">
      <c r="E5389" s="35" t="s">
        <v>173</v>
      </c>
      <c r="F5389" s="52"/>
    </row>
    <row r="5390" spans="5:6" x14ac:dyDescent="0.25">
      <c r="E5390" s="35" t="s">
        <v>174</v>
      </c>
      <c r="F5390" s="52"/>
    </row>
    <row r="5391" spans="5:6" x14ac:dyDescent="0.25">
      <c r="E5391" s="35" t="s">
        <v>175</v>
      </c>
      <c r="F5391" s="52"/>
    </row>
    <row r="5392" spans="5:6" x14ac:dyDescent="0.25">
      <c r="E5392" s="35" t="s">
        <v>176</v>
      </c>
      <c r="F5392" s="52"/>
    </row>
    <row r="5393" spans="5:6" x14ac:dyDescent="0.25">
      <c r="E5393" s="35" t="s">
        <v>177</v>
      </c>
      <c r="F5393" s="52"/>
    </row>
    <row r="5394" spans="5:6" x14ac:dyDescent="0.25">
      <c r="E5394" s="35" t="s">
        <v>178</v>
      </c>
      <c r="F5394" s="52"/>
    </row>
    <row r="5395" spans="5:6" x14ac:dyDescent="0.25">
      <c r="E5395" s="35" t="s">
        <v>179</v>
      </c>
      <c r="F5395" s="52"/>
    </row>
    <row r="5396" spans="5:6" x14ac:dyDescent="0.25">
      <c r="E5396" s="35" t="s">
        <v>180</v>
      </c>
      <c r="F5396" s="52"/>
    </row>
    <row r="5397" spans="5:6" x14ac:dyDescent="0.25">
      <c r="E5397" s="35" t="s">
        <v>181</v>
      </c>
      <c r="F5397" s="52"/>
    </row>
    <row r="5398" spans="5:6" x14ac:dyDescent="0.25">
      <c r="E5398" s="35" t="s">
        <v>182</v>
      </c>
      <c r="F5398" s="52"/>
    </row>
    <row r="5399" spans="5:6" x14ac:dyDescent="0.25">
      <c r="E5399" s="35" t="s">
        <v>183</v>
      </c>
      <c r="F5399" s="52"/>
    </row>
    <row r="5400" spans="5:6" x14ac:dyDescent="0.25">
      <c r="E5400" s="35" t="s">
        <v>184</v>
      </c>
      <c r="F5400" s="52"/>
    </row>
    <row r="5401" spans="5:6" x14ac:dyDescent="0.25">
      <c r="E5401" s="35" t="s">
        <v>185</v>
      </c>
      <c r="F5401" s="52"/>
    </row>
    <row r="5402" spans="5:6" x14ac:dyDescent="0.25">
      <c r="E5402" s="35" t="s">
        <v>186</v>
      </c>
      <c r="F5402" s="52"/>
    </row>
    <row r="5403" spans="5:6" x14ac:dyDescent="0.25">
      <c r="E5403" s="35" t="s">
        <v>187</v>
      </c>
      <c r="F5403" s="52"/>
    </row>
    <row r="5404" spans="5:6" x14ac:dyDescent="0.25">
      <c r="E5404" s="35" t="s">
        <v>188</v>
      </c>
      <c r="F5404" s="52"/>
    </row>
    <row r="5405" spans="5:6" x14ac:dyDescent="0.25">
      <c r="E5405" s="35" t="s">
        <v>189</v>
      </c>
      <c r="F5405" s="52"/>
    </row>
    <row r="5406" spans="5:6" x14ac:dyDescent="0.25">
      <c r="E5406" s="35" t="s">
        <v>190</v>
      </c>
      <c r="F5406" s="52"/>
    </row>
    <row r="5407" spans="5:6" x14ac:dyDescent="0.25">
      <c r="E5407" s="35" t="s">
        <v>191</v>
      </c>
      <c r="F5407" s="52"/>
    </row>
    <row r="5408" spans="5:6" x14ac:dyDescent="0.25">
      <c r="E5408" s="35" t="s">
        <v>192</v>
      </c>
      <c r="F5408" s="52"/>
    </row>
    <row r="5409" spans="5:6" x14ac:dyDescent="0.25">
      <c r="E5409" s="35" t="s">
        <v>193</v>
      </c>
      <c r="F5409" s="52"/>
    </row>
    <row r="5410" spans="5:6" x14ac:dyDescent="0.25">
      <c r="E5410" s="35" t="s">
        <v>194</v>
      </c>
      <c r="F5410" s="52"/>
    </row>
    <row r="5411" spans="5:6" x14ac:dyDescent="0.25">
      <c r="E5411" s="35" t="s">
        <v>195</v>
      </c>
      <c r="F5411" s="52"/>
    </row>
    <row r="5412" spans="5:6" x14ac:dyDescent="0.25">
      <c r="E5412" s="35" t="s">
        <v>196</v>
      </c>
      <c r="F5412" s="52"/>
    </row>
    <row r="5413" spans="5:6" x14ac:dyDescent="0.25">
      <c r="E5413" s="35" t="s">
        <v>197</v>
      </c>
      <c r="F5413" s="52"/>
    </row>
    <row r="5414" spans="5:6" x14ac:dyDescent="0.25">
      <c r="E5414" s="35" t="s">
        <v>198</v>
      </c>
      <c r="F5414" s="52"/>
    </row>
    <row r="5415" spans="5:6" x14ac:dyDescent="0.25">
      <c r="E5415" s="35" t="s">
        <v>199</v>
      </c>
      <c r="F5415" s="52"/>
    </row>
    <row r="5416" spans="5:6" x14ac:dyDescent="0.25">
      <c r="E5416" s="35" t="s">
        <v>200</v>
      </c>
      <c r="F5416" s="52"/>
    </row>
    <row r="5417" spans="5:6" x14ac:dyDescent="0.25">
      <c r="E5417" s="35" t="s">
        <v>201</v>
      </c>
      <c r="F5417" s="52"/>
    </row>
    <row r="5418" spans="5:6" x14ac:dyDescent="0.25">
      <c r="E5418" s="35" t="s">
        <v>202</v>
      </c>
      <c r="F5418" s="52"/>
    </row>
    <row r="5419" spans="5:6" x14ac:dyDescent="0.25">
      <c r="E5419" s="35" t="s">
        <v>203</v>
      </c>
      <c r="F5419" s="52"/>
    </row>
    <row r="5420" spans="5:6" x14ac:dyDescent="0.25">
      <c r="E5420" s="35" t="s">
        <v>204</v>
      </c>
      <c r="F5420" s="52"/>
    </row>
    <row r="5421" spans="5:6" x14ac:dyDescent="0.25">
      <c r="E5421" s="35" t="s">
        <v>205</v>
      </c>
      <c r="F5421" s="52"/>
    </row>
    <row r="5422" spans="5:6" x14ac:dyDescent="0.25">
      <c r="E5422" s="35" t="s">
        <v>206</v>
      </c>
      <c r="F5422" s="52"/>
    </row>
    <row r="5423" spans="5:6" x14ac:dyDescent="0.25">
      <c r="E5423" s="35" t="s">
        <v>207</v>
      </c>
      <c r="F5423" s="52"/>
    </row>
    <row r="5424" spans="5:6" x14ac:dyDescent="0.25">
      <c r="E5424" s="35" t="s">
        <v>208</v>
      </c>
      <c r="F5424" s="52"/>
    </row>
    <row r="5425" spans="5:6" x14ac:dyDescent="0.25">
      <c r="E5425" s="35" t="s">
        <v>209</v>
      </c>
      <c r="F5425" s="52"/>
    </row>
    <row r="5426" spans="5:6" x14ac:dyDescent="0.25">
      <c r="E5426" s="35" t="s">
        <v>210</v>
      </c>
      <c r="F5426" s="52"/>
    </row>
    <row r="5427" spans="5:6" x14ac:dyDescent="0.25">
      <c r="E5427" s="35" t="s">
        <v>211</v>
      </c>
      <c r="F5427" s="52"/>
    </row>
    <row r="5428" spans="5:6" x14ac:dyDescent="0.25">
      <c r="E5428" s="35" t="s">
        <v>212</v>
      </c>
      <c r="F5428" s="52"/>
    </row>
    <row r="5429" spans="5:6" x14ac:dyDescent="0.25">
      <c r="E5429" s="35" t="s">
        <v>213</v>
      </c>
      <c r="F5429" s="52"/>
    </row>
    <row r="5430" spans="5:6" x14ac:dyDescent="0.25">
      <c r="E5430" s="35" t="s">
        <v>214</v>
      </c>
      <c r="F5430" s="52"/>
    </row>
    <row r="5431" spans="5:6" x14ac:dyDescent="0.25">
      <c r="E5431" s="35" t="s">
        <v>215</v>
      </c>
      <c r="F5431" s="52"/>
    </row>
    <row r="5432" spans="5:6" x14ac:dyDescent="0.25">
      <c r="E5432" s="35" t="s">
        <v>216</v>
      </c>
      <c r="F5432" s="52"/>
    </row>
    <row r="5433" spans="5:6" x14ac:dyDescent="0.25">
      <c r="E5433" s="35" t="s">
        <v>217</v>
      </c>
      <c r="F5433" s="52"/>
    </row>
    <row r="5434" spans="5:6" x14ac:dyDescent="0.25">
      <c r="E5434" s="35" t="s">
        <v>218</v>
      </c>
      <c r="F5434" s="52"/>
    </row>
    <row r="5435" spans="5:6" x14ac:dyDescent="0.25">
      <c r="E5435" s="35" t="s">
        <v>219</v>
      </c>
      <c r="F5435" s="52"/>
    </row>
    <row r="5436" spans="5:6" x14ac:dyDescent="0.25">
      <c r="E5436" s="35" t="s">
        <v>220</v>
      </c>
      <c r="F5436" s="52"/>
    </row>
    <row r="5437" spans="5:6" x14ac:dyDescent="0.25">
      <c r="E5437" s="35" t="s">
        <v>221</v>
      </c>
      <c r="F5437" s="52"/>
    </row>
    <row r="5438" spans="5:6" x14ac:dyDescent="0.25">
      <c r="E5438" s="35" t="s">
        <v>222</v>
      </c>
      <c r="F5438" s="52"/>
    </row>
    <row r="5439" spans="5:6" x14ac:dyDescent="0.25">
      <c r="E5439" s="35" t="s">
        <v>223</v>
      </c>
      <c r="F5439" s="52"/>
    </row>
    <row r="5440" spans="5:6" x14ac:dyDescent="0.25">
      <c r="E5440" s="35" t="s">
        <v>224</v>
      </c>
      <c r="F5440" s="52"/>
    </row>
    <row r="5441" spans="5:6" x14ac:dyDescent="0.25">
      <c r="E5441" s="35" t="s">
        <v>225</v>
      </c>
      <c r="F5441" s="52"/>
    </row>
    <row r="5442" spans="5:6" x14ac:dyDescent="0.25">
      <c r="E5442" s="35" t="s">
        <v>226</v>
      </c>
      <c r="F5442" s="52"/>
    </row>
    <row r="5443" spans="5:6" x14ac:dyDescent="0.25">
      <c r="E5443" s="35" t="s">
        <v>227</v>
      </c>
      <c r="F5443" s="52"/>
    </row>
    <row r="5444" spans="5:6" x14ac:dyDescent="0.25">
      <c r="E5444" s="35" t="s">
        <v>228</v>
      </c>
      <c r="F5444" s="52"/>
    </row>
    <row r="5445" spans="5:6" x14ac:dyDescent="0.25">
      <c r="E5445" s="35" t="s">
        <v>229</v>
      </c>
      <c r="F5445" s="52"/>
    </row>
    <row r="5446" spans="5:6" x14ac:dyDescent="0.25">
      <c r="E5446" s="35" t="s">
        <v>230</v>
      </c>
      <c r="F5446" s="52"/>
    </row>
    <row r="5447" spans="5:6" x14ac:dyDescent="0.25">
      <c r="E5447" s="35" t="s">
        <v>231</v>
      </c>
      <c r="F5447" s="52"/>
    </row>
    <row r="5448" spans="5:6" x14ac:dyDescent="0.25">
      <c r="E5448" s="35" t="s">
        <v>232</v>
      </c>
      <c r="F5448" s="52"/>
    </row>
    <row r="5449" spans="5:6" x14ac:dyDescent="0.25">
      <c r="E5449" s="35" t="s">
        <v>233</v>
      </c>
      <c r="F5449" s="52"/>
    </row>
    <row r="5450" spans="5:6" x14ac:dyDescent="0.25">
      <c r="E5450" s="35" t="s">
        <v>234</v>
      </c>
      <c r="F5450" s="52"/>
    </row>
    <row r="5451" spans="5:6" x14ac:dyDescent="0.25">
      <c r="E5451" s="35" t="s">
        <v>235</v>
      </c>
      <c r="F5451" s="52"/>
    </row>
    <row r="5452" spans="5:6" x14ac:dyDescent="0.25">
      <c r="E5452" s="35" t="s">
        <v>236</v>
      </c>
      <c r="F5452" s="52"/>
    </row>
    <row r="5453" spans="5:6" x14ac:dyDescent="0.25">
      <c r="E5453" s="35" t="s">
        <v>237</v>
      </c>
      <c r="F5453" s="52"/>
    </row>
    <row r="5454" spans="5:6" x14ac:dyDescent="0.25">
      <c r="E5454" s="35" t="s">
        <v>238</v>
      </c>
      <c r="F5454" s="52"/>
    </row>
    <row r="5455" spans="5:6" x14ac:dyDescent="0.25">
      <c r="E5455" s="35" t="s">
        <v>239</v>
      </c>
      <c r="F5455" s="52"/>
    </row>
    <row r="5456" spans="5:6" x14ac:dyDescent="0.25">
      <c r="E5456" s="35" t="s">
        <v>240</v>
      </c>
      <c r="F5456" s="52"/>
    </row>
    <row r="5457" spans="5:6" x14ac:dyDescent="0.25">
      <c r="E5457" s="35" t="s">
        <v>241</v>
      </c>
      <c r="F5457" s="52"/>
    </row>
    <row r="5458" spans="5:6" x14ac:dyDescent="0.25">
      <c r="E5458" s="35" t="s">
        <v>242</v>
      </c>
      <c r="F5458" s="52"/>
    </row>
    <row r="5459" spans="5:6" x14ac:dyDescent="0.25">
      <c r="E5459" s="35" t="s">
        <v>243</v>
      </c>
      <c r="F5459" s="52"/>
    </row>
    <row r="5460" spans="5:6" x14ac:dyDescent="0.25">
      <c r="E5460" s="35" t="s">
        <v>244</v>
      </c>
      <c r="F5460" s="52"/>
    </row>
    <row r="5461" spans="5:6" x14ac:dyDescent="0.25">
      <c r="E5461" s="35" t="s">
        <v>245</v>
      </c>
      <c r="F5461" s="52"/>
    </row>
    <row r="5462" spans="5:6" x14ac:dyDescent="0.25">
      <c r="E5462" s="35" t="s">
        <v>246</v>
      </c>
      <c r="F5462" s="52"/>
    </row>
    <row r="5463" spans="5:6" x14ac:dyDescent="0.25">
      <c r="E5463" s="35" t="s">
        <v>247</v>
      </c>
      <c r="F5463" s="52"/>
    </row>
    <row r="5464" spans="5:6" x14ac:dyDescent="0.25">
      <c r="E5464" s="35" t="s">
        <v>248</v>
      </c>
      <c r="F5464" s="52"/>
    </row>
    <row r="5465" spans="5:6" x14ac:dyDescent="0.25">
      <c r="E5465" s="35" t="s">
        <v>249</v>
      </c>
      <c r="F5465" s="52"/>
    </row>
    <row r="5466" spans="5:6" x14ac:dyDescent="0.25">
      <c r="E5466" s="35" t="s">
        <v>250</v>
      </c>
      <c r="F5466" s="52"/>
    </row>
    <row r="5467" spans="5:6" x14ac:dyDescent="0.25">
      <c r="E5467" s="35" t="s">
        <v>251</v>
      </c>
      <c r="F5467" s="52"/>
    </row>
    <row r="5468" spans="5:6" x14ac:dyDescent="0.25">
      <c r="E5468" s="35" t="s">
        <v>252</v>
      </c>
      <c r="F5468" s="52"/>
    </row>
    <row r="5469" spans="5:6" x14ac:dyDescent="0.25">
      <c r="E5469" s="35" t="s">
        <v>253</v>
      </c>
      <c r="F5469" s="52"/>
    </row>
    <row r="5470" spans="5:6" x14ac:dyDescent="0.25">
      <c r="E5470" s="35" t="s">
        <v>254</v>
      </c>
      <c r="F5470" s="52"/>
    </row>
    <row r="5471" spans="5:6" x14ac:dyDescent="0.25">
      <c r="E5471" s="35" t="s">
        <v>255</v>
      </c>
      <c r="F5471" s="52"/>
    </row>
    <row r="5472" spans="5:6" x14ac:dyDescent="0.25">
      <c r="E5472" s="35" t="s">
        <v>256</v>
      </c>
      <c r="F5472" s="52"/>
    </row>
    <row r="5473" spans="5:6" x14ac:dyDescent="0.25">
      <c r="E5473" s="35" t="s">
        <v>257</v>
      </c>
      <c r="F5473" s="52"/>
    </row>
    <row r="5474" spans="5:6" x14ac:dyDescent="0.25">
      <c r="E5474" s="35" t="s">
        <v>258</v>
      </c>
      <c r="F5474" s="52"/>
    </row>
    <row r="5475" spans="5:6" x14ac:dyDescent="0.25">
      <c r="E5475" s="35" t="s">
        <v>259</v>
      </c>
      <c r="F5475" s="52"/>
    </row>
    <row r="5476" spans="5:6" x14ac:dyDescent="0.25">
      <c r="E5476" s="35" t="s">
        <v>260</v>
      </c>
      <c r="F5476" s="52"/>
    </row>
    <row r="5477" spans="5:6" x14ac:dyDescent="0.25">
      <c r="E5477" s="35" t="s">
        <v>261</v>
      </c>
      <c r="F5477" s="52"/>
    </row>
    <row r="5478" spans="5:6" x14ac:dyDescent="0.25">
      <c r="E5478" s="35" t="s">
        <v>262</v>
      </c>
      <c r="F5478" s="52"/>
    </row>
    <row r="5479" spans="5:6" x14ac:dyDescent="0.25">
      <c r="E5479" s="35" t="s">
        <v>263</v>
      </c>
      <c r="F5479" s="52"/>
    </row>
    <row r="5480" spans="5:6" x14ac:dyDescent="0.25">
      <c r="E5480" s="35" t="s">
        <v>264</v>
      </c>
      <c r="F5480" s="52"/>
    </row>
    <row r="5481" spans="5:6" x14ac:dyDescent="0.25">
      <c r="E5481" s="35" t="s">
        <v>265</v>
      </c>
      <c r="F5481" s="52"/>
    </row>
    <row r="5482" spans="5:6" x14ac:dyDescent="0.25">
      <c r="E5482" s="35" t="s">
        <v>266</v>
      </c>
      <c r="F5482" s="52"/>
    </row>
    <row r="5483" spans="5:6" x14ac:dyDescent="0.25">
      <c r="E5483" s="35" t="s">
        <v>267</v>
      </c>
      <c r="F5483" s="52"/>
    </row>
    <row r="5484" spans="5:6" x14ac:dyDescent="0.25">
      <c r="E5484" s="35" t="s">
        <v>268</v>
      </c>
      <c r="F5484" s="52"/>
    </row>
    <row r="5485" spans="5:6" x14ac:dyDescent="0.25">
      <c r="E5485" s="35" t="s">
        <v>269</v>
      </c>
      <c r="F5485" s="52"/>
    </row>
    <row r="5486" spans="5:6" x14ac:dyDescent="0.25">
      <c r="E5486" s="35" t="s">
        <v>270</v>
      </c>
      <c r="F5486" s="52"/>
    </row>
    <row r="5487" spans="5:6" x14ac:dyDescent="0.25">
      <c r="E5487" s="35" t="s">
        <v>271</v>
      </c>
      <c r="F5487" s="52"/>
    </row>
    <row r="5488" spans="5:6" x14ac:dyDescent="0.25">
      <c r="E5488" s="35" t="s">
        <v>272</v>
      </c>
      <c r="F5488" s="52"/>
    </row>
    <row r="5489" spans="5:6" x14ac:dyDescent="0.25">
      <c r="E5489" s="35" t="s">
        <v>273</v>
      </c>
      <c r="F5489" s="52"/>
    </row>
    <row r="5490" spans="5:6" x14ac:dyDescent="0.25">
      <c r="E5490" s="35" t="s">
        <v>274</v>
      </c>
      <c r="F5490" s="52"/>
    </row>
    <row r="5491" spans="5:6" x14ac:dyDescent="0.25">
      <c r="E5491" s="35" t="s">
        <v>275</v>
      </c>
      <c r="F5491" s="52"/>
    </row>
    <row r="5492" spans="5:6" x14ac:dyDescent="0.25">
      <c r="E5492" s="35" t="s">
        <v>276</v>
      </c>
      <c r="F5492" s="52"/>
    </row>
    <row r="5493" spans="5:6" x14ac:dyDescent="0.25">
      <c r="E5493" s="35" t="s">
        <v>277</v>
      </c>
      <c r="F5493" s="52"/>
    </row>
    <row r="5494" spans="5:6" x14ac:dyDescent="0.25">
      <c r="E5494" s="35" t="s">
        <v>278</v>
      </c>
      <c r="F5494" s="52"/>
    </row>
    <row r="5495" spans="5:6" x14ac:dyDescent="0.25">
      <c r="E5495" s="35" t="s">
        <v>279</v>
      </c>
      <c r="F5495" s="52"/>
    </row>
    <row r="5496" spans="5:6" x14ac:dyDescent="0.25">
      <c r="E5496" s="35" t="s">
        <v>280</v>
      </c>
      <c r="F5496" s="52"/>
    </row>
    <row r="5497" spans="5:6" x14ac:dyDescent="0.25">
      <c r="E5497" s="35" t="s">
        <v>281</v>
      </c>
      <c r="F5497" s="52"/>
    </row>
    <row r="5498" spans="5:6" x14ac:dyDescent="0.25">
      <c r="E5498" s="35" t="s">
        <v>282</v>
      </c>
      <c r="F5498" s="52"/>
    </row>
    <row r="5499" spans="5:6" x14ac:dyDescent="0.25">
      <c r="E5499" s="35" t="s">
        <v>283</v>
      </c>
      <c r="F5499" s="52"/>
    </row>
    <row r="5500" spans="5:6" x14ac:dyDescent="0.25">
      <c r="E5500" s="35" t="s">
        <v>284</v>
      </c>
      <c r="F5500" s="52"/>
    </row>
    <row r="5501" spans="5:6" x14ac:dyDescent="0.25">
      <c r="E5501" s="35" t="s">
        <v>285</v>
      </c>
      <c r="F5501" s="52"/>
    </row>
    <row r="5502" spans="5:6" x14ac:dyDescent="0.25">
      <c r="E5502" s="35" t="s">
        <v>286</v>
      </c>
      <c r="F5502" s="52"/>
    </row>
    <row r="5503" spans="5:6" x14ac:dyDescent="0.25">
      <c r="E5503" s="35" t="s">
        <v>287</v>
      </c>
      <c r="F5503" s="52"/>
    </row>
    <row r="5504" spans="5:6" x14ac:dyDescent="0.25">
      <c r="E5504" s="35" t="s">
        <v>288</v>
      </c>
      <c r="F5504" s="52"/>
    </row>
    <row r="5505" spans="5:6" x14ac:dyDescent="0.25">
      <c r="E5505" s="35" t="s">
        <v>289</v>
      </c>
      <c r="F5505" s="52"/>
    </row>
    <row r="5506" spans="5:6" x14ac:dyDescent="0.25">
      <c r="E5506" s="35" t="s">
        <v>290</v>
      </c>
      <c r="F5506" s="52"/>
    </row>
    <row r="5507" spans="5:6" x14ac:dyDescent="0.25">
      <c r="E5507" s="35" t="s">
        <v>291</v>
      </c>
      <c r="F5507" s="52"/>
    </row>
    <row r="5508" spans="5:6" x14ac:dyDescent="0.25">
      <c r="E5508" s="35" t="s">
        <v>292</v>
      </c>
      <c r="F5508" s="52"/>
    </row>
    <row r="5509" spans="5:6" x14ac:dyDescent="0.25">
      <c r="E5509" s="35" t="s">
        <v>293</v>
      </c>
      <c r="F5509" s="52"/>
    </row>
    <row r="5510" spans="5:6" x14ac:dyDescent="0.25">
      <c r="E5510" s="35" t="s">
        <v>294</v>
      </c>
      <c r="F5510" s="52"/>
    </row>
    <row r="5511" spans="5:6" x14ac:dyDescent="0.25">
      <c r="E5511" s="35" t="s">
        <v>295</v>
      </c>
      <c r="F5511" s="52"/>
    </row>
    <row r="5512" spans="5:6" x14ac:dyDescent="0.25">
      <c r="E5512" s="35" t="s">
        <v>296</v>
      </c>
      <c r="F5512" s="52"/>
    </row>
    <row r="5513" spans="5:6" x14ac:dyDescent="0.25">
      <c r="E5513" s="35" t="s">
        <v>297</v>
      </c>
      <c r="F5513" s="52"/>
    </row>
    <row r="5514" spans="5:6" x14ac:dyDescent="0.25">
      <c r="E5514" s="35" t="s">
        <v>298</v>
      </c>
      <c r="F5514" s="52"/>
    </row>
    <row r="5515" spans="5:6" x14ac:dyDescent="0.25">
      <c r="E5515" s="35" t="s">
        <v>299</v>
      </c>
      <c r="F5515" s="52"/>
    </row>
    <row r="5516" spans="5:6" x14ac:dyDescent="0.25">
      <c r="E5516" s="35" t="s">
        <v>300</v>
      </c>
      <c r="F5516" s="52"/>
    </row>
    <row r="5517" spans="5:6" x14ac:dyDescent="0.25">
      <c r="E5517" s="35" t="s">
        <v>301</v>
      </c>
      <c r="F5517" s="52"/>
    </row>
    <row r="5518" spans="5:6" x14ac:dyDescent="0.25">
      <c r="E5518" s="35" t="s">
        <v>302</v>
      </c>
      <c r="F5518" s="52"/>
    </row>
    <row r="5519" spans="5:6" x14ac:dyDescent="0.25">
      <c r="E5519" s="35" t="s">
        <v>303</v>
      </c>
      <c r="F5519" s="52"/>
    </row>
    <row r="5520" spans="5:6" x14ac:dyDescent="0.25">
      <c r="E5520" s="35" t="s">
        <v>304</v>
      </c>
      <c r="F5520" s="52"/>
    </row>
    <row r="5521" spans="5:6" x14ac:dyDescent="0.25">
      <c r="E5521" s="35" t="s">
        <v>305</v>
      </c>
      <c r="F5521" s="52"/>
    </row>
    <row r="5522" spans="5:6" x14ac:dyDescent="0.25">
      <c r="E5522" s="35" t="s">
        <v>306</v>
      </c>
      <c r="F5522" s="52"/>
    </row>
    <row r="5523" spans="5:6" x14ac:dyDescent="0.25">
      <c r="E5523" s="35" t="s">
        <v>307</v>
      </c>
      <c r="F5523" s="52"/>
    </row>
    <row r="5524" spans="5:6" x14ac:dyDescent="0.25">
      <c r="E5524" s="35" t="s">
        <v>308</v>
      </c>
      <c r="F5524" s="52"/>
    </row>
    <row r="5525" spans="5:6" x14ac:dyDescent="0.25">
      <c r="E5525" s="35" t="s">
        <v>309</v>
      </c>
      <c r="F5525" s="52"/>
    </row>
    <row r="5526" spans="5:6" x14ac:dyDescent="0.25">
      <c r="E5526" s="35" t="s">
        <v>310</v>
      </c>
      <c r="F5526" s="52"/>
    </row>
    <row r="5527" spans="5:6" x14ac:dyDescent="0.25">
      <c r="E5527" s="35" t="s">
        <v>311</v>
      </c>
      <c r="F5527" s="52"/>
    </row>
    <row r="5528" spans="5:6" x14ac:dyDescent="0.25">
      <c r="E5528" s="35" t="s">
        <v>312</v>
      </c>
      <c r="F5528" s="52"/>
    </row>
    <row r="5529" spans="5:6" x14ac:dyDescent="0.25">
      <c r="E5529" s="35" t="s">
        <v>313</v>
      </c>
      <c r="F5529" s="52"/>
    </row>
    <row r="5530" spans="5:6" x14ac:dyDescent="0.25">
      <c r="E5530" s="35" t="s">
        <v>314</v>
      </c>
      <c r="F5530" s="52"/>
    </row>
    <row r="5531" spans="5:6" x14ac:dyDescent="0.25">
      <c r="E5531" s="35" t="s">
        <v>315</v>
      </c>
      <c r="F5531" s="52"/>
    </row>
    <row r="5532" spans="5:6" x14ac:dyDescent="0.25">
      <c r="E5532" s="35" t="s">
        <v>316</v>
      </c>
      <c r="F5532" s="52"/>
    </row>
    <row r="5533" spans="5:6" x14ac:dyDescent="0.25">
      <c r="E5533" s="35" t="s">
        <v>317</v>
      </c>
      <c r="F5533" s="52"/>
    </row>
    <row r="5534" spans="5:6" x14ac:dyDescent="0.25">
      <c r="E5534" s="35" t="s">
        <v>318</v>
      </c>
      <c r="F5534" s="52"/>
    </row>
    <row r="5535" spans="5:6" x14ac:dyDescent="0.25">
      <c r="E5535" s="35" t="s">
        <v>319</v>
      </c>
      <c r="F5535" s="52"/>
    </row>
    <row r="5536" spans="5:6" x14ac:dyDescent="0.25">
      <c r="E5536" s="35" t="s">
        <v>320</v>
      </c>
      <c r="F5536" s="52"/>
    </row>
    <row r="5537" spans="5:6" x14ac:dyDescent="0.25">
      <c r="E5537" s="35" t="s">
        <v>321</v>
      </c>
      <c r="F5537" s="52"/>
    </row>
    <row r="5538" spans="5:6" x14ac:dyDescent="0.25">
      <c r="E5538" s="35" t="s">
        <v>322</v>
      </c>
      <c r="F5538" s="52"/>
    </row>
    <row r="5539" spans="5:6" x14ac:dyDescent="0.25">
      <c r="E5539" s="35" t="s">
        <v>323</v>
      </c>
      <c r="F5539" s="52"/>
    </row>
    <row r="5540" spans="5:6" x14ac:dyDescent="0.25">
      <c r="E5540" s="35" t="s">
        <v>324</v>
      </c>
      <c r="F5540" s="52"/>
    </row>
    <row r="5541" spans="5:6" x14ac:dyDescent="0.25">
      <c r="E5541" s="35" t="s">
        <v>325</v>
      </c>
      <c r="F5541" s="52"/>
    </row>
    <row r="5542" spans="5:6" x14ac:dyDescent="0.25">
      <c r="E5542" s="35" t="s">
        <v>326</v>
      </c>
      <c r="F5542" s="52"/>
    </row>
    <row r="5543" spans="5:6" x14ac:dyDescent="0.25">
      <c r="E5543" s="35" t="s">
        <v>327</v>
      </c>
      <c r="F5543" s="52"/>
    </row>
    <row r="5544" spans="5:6" x14ac:dyDescent="0.25">
      <c r="E5544" s="35" t="s">
        <v>328</v>
      </c>
      <c r="F5544" s="52"/>
    </row>
    <row r="5545" spans="5:6" x14ac:dyDescent="0.25">
      <c r="E5545" s="35" t="s">
        <v>329</v>
      </c>
      <c r="F5545" s="52"/>
    </row>
    <row r="5546" spans="5:6" x14ac:dyDescent="0.25">
      <c r="E5546" s="35" t="s">
        <v>330</v>
      </c>
      <c r="F5546" s="52"/>
    </row>
    <row r="5547" spans="5:6" x14ac:dyDescent="0.25">
      <c r="E5547" s="35" t="s">
        <v>331</v>
      </c>
      <c r="F5547" s="52"/>
    </row>
    <row r="5548" spans="5:6" x14ac:dyDescent="0.25">
      <c r="E5548" s="35" t="s">
        <v>332</v>
      </c>
      <c r="F5548" s="52"/>
    </row>
    <row r="5549" spans="5:6" x14ac:dyDescent="0.25">
      <c r="E5549" s="35" t="s">
        <v>333</v>
      </c>
      <c r="F5549" s="52"/>
    </row>
    <row r="5550" spans="5:6" x14ac:dyDescent="0.25">
      <c r="E5550" s="35" t="s">
        <v>334</v>
      </c>
      <c r="F5550" s="52"/>
    </row>
    <row r="5551" spans="5:6" x14ac:dyDescent="0.25">
      <c r="E5551" s="35" t="s">
        <v>335</v>
      </c>
      <c r="F5551" s="52"/>
    </row>
    <row r="5552" spans="5:6" x14ac:dyDescent="0.25">
      <c r="E5552" s="35" t="s">
        <v>336</v>
      </c>
      <c r="F5552" s="52"/>
    </row>
    <row r="5553" spans="5:6" x14ac:dyDescent="0.25">
      <c r="E5553" s="35" t="s">
        <v>337</v>
      </c>
      <c r="F5553" s="52"/>
    </row>
    <row r="5554" spans="5:6" x14ac:dyDescent="0.25">
      <c r="E5554" s="35" t="s">
        <v>338</v>
      </c>
      <c r="F5554" s="52"/>
    </row>
    <row r="5555" spans="5:6" x14ac:dyDescent="0.25">
      <c r="E5555" s="35" t="s">
        <v>339</v>
      </c>
      <c r="F5555" s="52"/>
    </row>
    <row r="5556" spans="5:6" x14ac:dyDescent="0.25">
      <c r="E5556" s="35" t="s">
        <v>340</v>
      </c>
      <c r="F5556" s="52"/>
    </row>
    <row r="5557" spans="5:6" x14ac:dyDescent="0.25">
      <c r="E5557" s="35" t="s">
        <v>341</v>
      </c>
      <c r="F5557" s="52"/>
    </row>
    <row r="5558" spans="5:6" x14ac:dyDescent="0.25">
      <c r="E5558" s="35" t="s">
        <v>342</v>
      </c>
      <c r="F5558" s="52"/>
    </row>
    <row r="5559" spans="5:6" x14ac:dyDescent="0.25">
      <c r="E5559" s="35" t="s">
        <v>343</v>
      </c>
      <c r="F5559" s="52"/>
    </row>
    <row r="5560" spans="5:6" x14ac:dyDescent="0.25">
      <c r="E5560" s="35" t="s">
        <v>344</v>
      </c>
      <c r="F5560" s="52"/>
    </row>
    <row r="5561" spans="5:6" x14ac:dyDescent="0.25">
      <c r="E5561" s="35" t="s">
        <v>345</v>
      </c>
      <c r="F5561" s="52"/>
    </row>
    <row r="5562" spans="5:6" x14ac:dyDescent="0.25">
      <c r="E5562" s="35" t="s">
        <v>346</v>
      </c>
      <c r="F5562" s="52"/>
    </row>
    <row r="5563" spans="5:6" x14ac:dyDescent="0.25">
      <c r="E5563" s="35" t="s">
        <v>347</v>
      </c>
      <c r="F5563" s="52"/>
    </row>
    <row r="5564" spans="5:6" x14ac:dyDescent="0.25">
      <c r="E5564" s="35" t="s">
        <v>348</v>
      </c>
      <c r="F5564" s="52"/>
    </row>
    <row r="5565" spans="5:6" x14ac:dyDescent="0.25">
      <c r="E5565" s="35" t="s">
        <v>349</v>
      </c>
      <c r="F5565" s="52"/>
    </row>
    <row r="5566" spans="5:6" x14ac:dyDescent="0.25">
      <c r="E5566" s="35" t="s">
        <v>350</v>
      </c>
      <c r="F5566" s="52"/>
    </row>
    <row r="5567" spans="5:6" x14ac:dyDescent="0.25">
      <c r="E5567" s="35" t="s">
        <v>351</v>
      </c>
      <c r="F5567" s="52"/>
    </row>
    <row r="5568" spans="5:6" x14ac:dyDescent="0.25">
      <c r="E5568" s="35" t="s">
        <v>352</v>
      </c>
      <c r="F5568" s="52"/>
    </row>
    <row r="5569" spans="5:6" x14ac:dyDescent="0.25">
      <c r="E5569" s="35" t="s">
        <v>353</v>
      </c>
      <c r="F5569" s="52"/>
    </row>
    <row r="5570" spans="5:6" x14ac:dyDescent="0.25">
      <c r="E5570" s="35" t="s">
        <v>354</v>
      </c>
      <c r="F5570" s="52"/>
    </row>
    <row r="5571" spans="5:6" x14ac:dyDescent="0.25">
      <c r="E5571" s="35" t="s">
        <v>355</v>
      </c>
      <c r="F5571" s="52"/>
    </row>
    <row r="5572" spans="5:6" x14ac:dyDescent="0.25">
      <c r="E5572" s="35" t="s">
        <v>356</v>
      </c>
      <c r="F5572" s="52"/>
    </row>
    <row r="5573" spans="5:6" x14ac:dyDescent="0.25">
      <c r="E5573" s="35" t="s">
        <v>357</v>
      </c>
      <c r="F5573" s="52"/>
    </row>
    <row r="5574" spans="5:6" x14ac:dyDescent="0.25">
      <c r="E5574" s="35" t="s">
        <v>358</v>
      </c>
      <c r="F5574" s="52"/>
    </row>
    <row r="5575" spans="5:6" x14ac:dyDescent="0.25">
      <c r="E5575" s="35" t="s">
        <v>359</v>
      </c>
      <c r="F5575" s="52"/>
    </row>
    <row r="5576" spans="5:6" x14ac:dyDescent="0.25">
      <c r="E5576" s="35" t="s">
        <v>360</v>
      </c>
      <c r="F5576" s="52"/>
    </row>
    <row r="5577" spans="5:6" x14ac:dyDescent="0.25">
      <c r="E5577" s="35" t="s">
        <v>361</v>
      </c>
      <c r="F5577" s="52"/>
    </row>
    <row r="5578" spans="5:6" x14ac:dyDescent="0.25">
      <c r="E5578" s="35" t="s">
        <v>362</v>
      </c>
      <c r="F5578" s="52"/>
    </row>
    <row r="5579" spans="5:6" x14ac:dyDescent="0.25">
      <c r="E5579" s="35" t="s">
        <v>363</v>
      </c>
      <c r="F5579" s="52"/>
    </row>
    <row r="5580" spans="5:6" x14ac:dyDescent="0.25">
      <c r="E5580" s="35" t="s">
        <v>364</v>
      </c>
      <c r="F5580" s="52"/>
    </row>
    <row r="5581" spans="5:6" x14ac:dyDescent="0.25">
      <c r="E5581" s="35" t="s">
        <v>365</v>
      </c>
      <c r="F5581" s="52"/>
    </row>
    <row r="5582" spans="5:6" x14ac:dyDescent="0.25">
      <c r="E5582" s="35" t="s">
        <v>366</v>
      </c>
      <c r="F5582" s="52"/>
    </row>
    <row r="5583" spans="5:6" x14ac:dyDescent="0.25">
      <c r="E5583" s="35" t="s">
        <v>367</v>
      </c>
      <c r="F5583" s="52"/>
    </row>
    <row r="5584" spans="5:6" x14ac:dyDescent="0.25">
      <c r="E5584" s="35" t="s">
        <v>368</v>
      </c>
      <c r="F5584" s="52"/>
    </row>
    <row r="5585" spans="5:6" x14ac:dyDescent="0.25">
      <c r="E5585" s="35" t="s">
        <v>369</v>
      </c>
      <c r="F5585" s="52"/>
    </row>
    <row r="5586" spans="5:6" x14ac:dyDescent="0.25">
      <c r="E5586" s="35" t="s">
        <v>370</v>
      </c>
      <c r="F5586" s="52"/>
    </row>
    <row r="5587" spans="5:6" x14ac:dyDescent="0.25">
      <c r="E5587" s="35" t="s">
        <v>371</v>
      </c>
      <c r="F5587" s="52"/>
    </row>
    <row r="5588" spans="5:6" x14ac:dyDescent="0.25">
      <c r="E5588" s="35" t="s">
        <v>372</v>
      </c>
      <c r="F5588" s="52"/>
    </row>
    <row r="5589" spans="5:6" x14ac:dyDescent="0.25">
      <c r="E5589" s="35" t="s">
        <v>373</v>
      </c>
      <c r="F5589" s="52"/>
    </row>
    <row r="5590" spans="5:6" x14ac:dyDescent="0.25">
      <c r="E5590" s="35" t="s">
        <v>374</v>
      </c>
      <c r="F5590" s="52"/>
    </row>
    <row r="5591" spans="5:6" x14ac:dyDescent="0.25">
      <c r="E5591" s="35" t="s">
        <v>375</v>
      </c>
      <c r="F5591" s="52"/>
    </row>
    <row r="5592" spans="5:6" x14ac:dyDescent="0.25">
      <c r="E5592" s="35" t="s">
        <v>376</v>
      </c>
      <c r="F5592" s="52"/>
    </row>
    <row r="5593" spans="5:6" x14ac:dyDescent="0.25">
      <c r="E5593" s="35" t="s">
        <v>377</v>
      </c>
      <c r="F5593" s="52"/>
    </row>
    <row r="5594" spans="5:6" x14ac:dyDescent="0.25">
      <c r="E5594" s="35" t="s">
        <v>378</v>
      </c>
      <c r="F5594" s="52"/>
    </row>
    <row r="5595" spans="5:6" x14ac:dyDescent="0.25">
      <c r="E5595" s="35" t="s">
        <v>379</v>
      </c>
      <c r="F5595" s="52"/>
    </row>
    <row r="5596" spans="5:6" x14ac:dyDescent="0.25">
      <c r="E5596" s="35" t="s">
        <v>380</v>
      </c>
      <c r="F5596" s="52"/>
    </row>
    <row r="5597" spans="5:6" x14ac:dyDescent="0.25">
      <c r="E5597" s="35" t="s">
        <v>381</v>
      </c>
      <c r="F5597" s="52"/>
    </row>
    <row r="5598" spans="5:6" x14ac:dyDescent="0.25">
      <c r="E5598" s="35" t="s">
        <v>382</v>
      </c>
      <c r="F5598" s="52"/>
    </row>
    <row r="5599" spans="5:6" x14ac:dyDescent="0.25">
      <c r="E5599" s="35" t="s">
        <v>383</v>
      </c>
      <c r="F5599" s="52"/>
    </row>
    <row r="5600" spans="5:6" x14ac:dyDescent="0.25">
      <c r="E5600" s="35" t="s">
        <v>384</v>
      </c>
      <c r="F5600" s="52"/>
    </row>
    <row r="5601" spans="5:6" x14ac:dyDescent="0.25">
      <c r="E5601" s="35" t="s">
        <v>385</v>
      </c>
      <c r="F5601" s="52"/>
    </row>
    <row r="5602" spans="5:6" x14ac:dyDescent="0.25">
      <c r="E5602" s="35" t="s">
        <v>386</v>
      </c>
      <c r="F5602" s="52"/>
    </row>
    <row r="5603" spans="5:6" x14ac:dyDescent="0.25">
      <c r="E5603" s="35" t="s">
        <v>387</v>
      </c>
      <c r="F5603" s="52"/>
    </row>
    <row r="5604" spans="5:6" x14ac:dyDescent="0.25">
      <c r="E5604" s="35" t="s">
        <v>388</v>
      </c>
      <c r="F5604" s="52"/>
    </row>
    <row r="5605" spans="5:6" x14ac:dyDescent="0.25">
      <c r="E5605" s="35" t="s">
        <v>389</v>
      </c>
      <c r="F5605" s="52"/>
    </row>
    <row r="5606" spans="5:6" x14ac:dyDescent="0.25">
      <c r="E5606" s="35" t="s">
        <v>390</v>
      </c>
      <c r="F5606" s="52"/>
    </row>
    <row r="5607" spans="5:6" x14ac:dyDescent="0.25">
      <c r="E5607" s="35" t="s">
        <v>391</v>
      </c>
      <c r="F5607" s="52"/>
    </row>
    <row r="5608" spans="5:6" x14ac:dyDescent="0.25">
      <c r="E5608" s="35" t="s">
        <v>392</v>
      </c>
      <c r="F5608" s="52"/>
    </row>
    <row r="5609" spans="5:6" x14ac:dyDescent="0.25">
      <c r="E5609" s="35" t="s">
        <v>393</v>
      </c>
      <c r="F5609" s="52"/>
    </row>
    <row r="5610" spans="5:6" x14ac:dyDescent="0.25">
      <c r="E5610" s="35" t="s">
        <v>394</v>
      </c>
      <c r="F5610" s="52"/>
    </row>
    <row r="5611" spans="5:6" x14ac:dyDescent="0.25">
      <c r="E5611" s="35" t="s">
        <v>395</v>
      </c>
      <c r="F5611" s="52"/>
    </row>
    <row r="5612" spans="5:6" x14ac:dyDescent="0.25">
      <c r="E5612" s="35" t="s">
        <v>396</v>
      </c>
      <c r="F5612" s="52"/>
    </row>
    <row r="5613" spans="5:6" x14ac:dyDescent="0.25">
      <c r="E5613" s="35" t="s">
        <v>397</v>
      </c>
      <c r="F5613" s="52"/>
    </row>
    <row r="5614" spans="5:6" x14ac:dyDescent="0.25">
      <c r="E5614" s="35" t="s">
        <v>398</v>
      </c>
      <c r="F5614" s="52"/>
    </row>
    <row r="5615" spans="5:6" x14ac:dyDescent="0.25">
      <c r="E5615" s="35" t="s">
        <v>399</v>
      </c>
      <c r="F5615" s="52"/>
    </row>
    <row r="5616" spans="5:6" x14ac:dyDescent="0.25">
      <c r="E5616" s="35" t="s">
        <v>400</v>
      </c>
      <c r="F5616" s="52"/>
    </row>
    <row r="5617" spans="5:6" x14ac:dyDescent="0.25">
      <c r="E5617" s="35" t="s">
        <v>401</v>
      </c>
      <c r="F5617" s="52"/>
    </row>
    <row r="5618" spans="5:6" x14ac:dyDescent="0.25">
      <c r="E5618" s="35" t="s">
        <v>402</v>
      </c>
      <c r="F5618" s="52"/>
    </row>
    <row r="5619" spans="5:6" x14ac:dyDescent="0.25">
      <c r="E5619" s="35" t="s">
        <v>403</v>
      </c>
      <c r="F5619" s="52"/>
    </row>
    <row r="5620" spans="5:6" x14ac:dyDescent="0.25">
      <c r="E5620" s="35" t="s">
        <v>404</v>
      </c>
      <c r="F5620" s="52"/>
    </row>
    <row r="5621" spans="5:6" x14ac:dyDescent="0.25">
      <c r="E5621" s="35" t="s">
        <v>405</v>
      </c>
      <c r="F5621" s="52"/>
    </row>
    <row r="5622" spans="5:6" x14ac:dyDescent="0.25">
      <c r="E5622" s="35" t="s">
        <v>406</v>
      </c>
      <c r="F5622" s="52"/>
    </row>
    <row r="5623" spans="5:6" x14ac:dyDescent="0.25">
      <c r="E5623" s="35" t="s">
        <v>407</v>
      </c>
      <c r="F5623" s="52"/>
    </row>
    <row r="5624" spans="5:6" x14ac:dyDescent="0.25">
      <c r="E5624" s="35" t="s">
        <v>408</v>
      </c>
      <c r="F5624" s="52"/>
    </row>
    <row r="5625" spans="5:6" x14ac:dyDescent="0.25">
      <c r="E5625" s="35" t="s">
        <v>409</v>
      </c>
      <c r="F5625" s="52"/>
    </row>
    <row r="5626" spans="5:6" x14ac:dyDescent="0.25">
      <c r="E5626" s="35" t="s">
        <v>410</v>
      </c>
      <c r="F5626" s="52"/>
    </row>
    <row r="5627" spans="5:6" x14ac:dyDescent="0.25">
      <c r="E5627" s="35" t="s">
        <v>411</v>
      </c>
      <c r="F5627" s="52"/>
    </row>
    <row r="5628" spans="5:6" x14ac:dyDescent="0.25">
      <c r="E5628" s="35" t="s">
        <v>412</v>
      </c>
      <c r="F5628" s="52"/>
    </row>
    <row r="5629" spans="5:6" x14ac:dyDescent="0.25">
      <c r="E5629" s="35" t="s">
        <v>413</v>
      </c>
      <c r="F5629" s="52"/>
    </row>
    <row r="5630" spans="5:6" x14ac:dyDescent="0.25">
      <c r="E5630" s="35" t="s">
        <v>414</v>
      </c>
      <c r="F5630" s="52"/>
    </row>
    <row r="5631" spans="5:6" x14ac:dyDescent="0.25">
      <c r="E5631" s="35" t="s">
        <v>415</v>
      </c>
      <c r="F5631" s="52"/>
    </row>
    <row r="5632" spans="5:6" x14ac:dyDescent="0.25">
      <c r="E5632" s="35" t="s">
        <v>416</v>
      </c>
      <c r="F5632" s="52"/>
    </row>
    <row r="5633" spans="5:6" x14ac:dyDescent="0.25">
      <c r="E5633" s="35" t="s">
        <v>417</v>
      </c>
      <c r="F5633" s="52"/>
    </row>
    <row r="5634" spans="5:6" x14ac:dyDescent="0.25">
      <c r="E5634" s="35" t="s">
        <v>418</v>
      </c>
      <c r="F5634" s="52"/>
    </row>
    <row r="5635" spans="5:6" x14ac:dyDescent="0.25">
      <c r="E5635" s="35" t="s">
        <v>419</v>
      </c>
      <c r="F5635" s="52"/>
    </row>
    <row r="5636" spans="5:6" x14ac:dyDescent="0.25">
      <c r="E5636" s="35" t="s">
        <v>420</v>
      </c>
      <c r="F5636" s="52"/>
    </row>
    <row r="5637" spans="5:6" x14ac:dyDescent="0.25">
      <c r="E5637" s="35" t="s">
        <v>421</v>
      </c>
      <c r="F5637" s="52"/>
    </row>
    <row r="5638" spans="5:6" x14ac:dyDescent="0.25">
      <c r="E5638" s="35" t="s">
        <v>422</v>
      </c>
      <c r="F5638" s="52"/>
    </row>
    <row r="5639" spans="5:6" x14ac:dyDescent="0.25">
      <c r="E5639" s="35" t="s">
        <v>423</v>
      </c>
      <c r="F5639" s="52"/>
    </row>
    <row r="5640" spans="5:6" x14ac:dyDescent="0.25">
      <c r="E5640" s="35" t="s">
        <v>424</v>
      </c>
      <c r="F5640" s="52"/>
    </row>
    <row r="5641" spans="5:6" x14ac:dyDescent="0.25">
      <c r="E5641" s="35" t="s">
        <v>425</v>
      </c>
      <c r="F5641" s="52"/>
    </row>
    <row r="5642" spans="5:6" x14ac:dyDescent="0.25">
      <c r="E5642" s="35" t="s">
        <v>426</v>
      </c>
      <c r="F5642" s="52"/>
    </row>
    <row r="5643" spans="5:6" x14ac:dyDescent="0.25">
      <c r="E5643" s="35" t="s">
        <v>427</v>
      </c>
      <c r="F5643" s="52"/>
    </row>
    <row r="5644" spans="5:6" x14ac:dyDescent="0.25">
      <c r="E5644" s="35" t="s">
        <v>428</v>
      </c>
      <c r="F5644" s="52"/>
    </row>
    <row r="5645" spans="5:6" x14ac:dyDescent="0.25">
      <c r="E5645" s="35" t="s">
        <v>429</v>
      </c>
      <c r="F5645" s="52"/>
    </row>
    <row r="5646" spans="5:6" x14ac:dyDescent="0.25">
      <c r="E5646" s="35" t="s">
        <v>430</v>
      </c>
      <c r="F5646" s="52"/>
    </row>
    <row r="5647" spans="5:6" x14ac:dyDescent="0.25">
      <c r="E5647" s="35" t="s">
        <v>431</v>
      </c>
      <c r="F5647" s="52"/>
    </row>
    <row r="5648" spans="5:6" x14ac:dyDescent="0.25">
      <c r="E5648" s="35" t="s">
        <v>432</v>
      </c>
      <c r="F5648" s="52"/>
    </row>
    <row r="5649" spans="5:6" x14ac:dyDescent="0.25">
      <c r="E5649" s="35" t="s">
        <v>433</v>
      </c>
      <c r="F5649" s="52"/>
    </row>
    <row r="5650" spans="5:6" x14ac:dyDescent="0.25">
      <c r="E5650" s="35" t="s">
        <v>434</v>
      </c>
      <c r="F5650" s="52"/>
    </row>
    <row r="5651" spans="5:6" x14ac:dyDescent="0.25">
      <c r="E5651" s="35" t="s">
        <v>435</v>
      </c>
      <c r="F5651" s="52"/>
    </row>
    <row r="5652" spans="5:6" x14ac:dyDescent="0.25">
      <c r="E5652" s="35" t="s">
        <v>436</v>
      </c>
      <c r="F5652" s="52"/>
    </row>
    <row r="5653" spans="5:6" x14ac:dyDescent="0.25">
      <c r="E5653" s="35" t="s">
        <v>437</v>
      </c>
      <c r="F5653" s="52"/>
    </row>
    <row r="5654" spans="5:6" x14ac:dyDescent="0.25">
      <c r="E5654" s="35" t="s">
        <v>438</v>
      </c>
      <c r="F5654" s="52"/>
    </row>
    <row r="5655" spans="5:6" x14ac:dyDescent="0.25">
      <c r="E5655" s="35" t="s">
        <v>439</v>
      </c>
      <c r="F5655" s="52"/>
    </row>
    <row r="5656" spans="5:6" x14ac:dyDescent="0.25">
      <c r="E5656" s="35" t="s">
        <v>440</v>
      </c>
      <c r="F5656" s="52"/>
    </row>
    <row r="5657" spans="5:6" x14ac:dyDescent="0.25">
      <c r="E5657" s="35" t="s">
        <v>441</v>
      </c>
      <c r="F5657" s="52"/>
    </row>
    <row r="5658" spans="5:6" x14ac:dyDescent="0.25">
      <c r="E5658" s="35" t="s">
        <v>442</v>
      </c>
      <c r="F5658" s="52"/>
    </row>
    <row r="5659" spans="5:6" x14ac:dyDescent="0.25">
      <c r="E5659" s="35" t="s">
        <v>443</v>
      </c>
      <c r="F5659" s="52"/>
    </row>
    <row r="5660" spans="5:6" x14ac:dyDescent="0.25">
      <c r="E5660" s="35" t="s">
        <v>444</v>
      </c>
      <c r="F5660" s="52"/>
    </row>
    <row r="5661" spans="5:6" x14ac:dyDescent="0.25">
      <c r="E5661" s="35" t="s">
        <v>445</v>
      </c>
      <c r="F5661" s="52"/>
    </row>
    <row r="5662" spans="5:6" x14ac:dyDescent="0.25">
      <c r="E5662" s="35" t="s">
        <v>446</v>
      </c>
      <c r="F5662" s="52"/>
    </row>
    <row r="5663" spans="5:6" x14ac:dyDescent="0.25">
      <c r="E5663" s="35" t="s">
        <v>447</v>
      </c>
      <c r="F5663" s="52"/>
    </row>
    <row r="5664" spans="5:6" x14ac:dyDescent="0.25">
      <c r="E5664" s="35" t="s">
        <v>448</v>
      </c>
      <c r="F5664" s="52"/>
    </row>
    <row r="5665" spans="5:6" x14ac:dyDescent="0.25">
      <c r="E5665" s="35" t="s">
        <v>449</v>
      </c>
      <c r="F5665" s="52"/>
    </row>
    <row r="5666" spans="5:6" x14ac:dyDescent="0.25">
      <c r="E5666" s="35" t="s">
        <v>450</v>
      </c>
      <c r="F5666" s="52"/>
    </row>
    <row r="5667" spans="5:6" x14ac:dyDescent="0.25">
      <c r="E5667" s="35" t="s">
        <v>451</v>
      </c>
      <c r="F5667" s="52"/>
    </row>
    <row r="5668" spans="5:6" x14ac:dyDescent="0.25">
      <c r="E5668" s="35" t="s">
        <v>452</v>
      </c>
      <c r="F5668" s="52"/>
    </row>
    <row r="5669" spans="5:6" x14ac:dyDescent="0.25">
      <c r="E5669" s="35" t="s">
        <v>453</v>
      </c>
      <c r="F5669" s="52"/>
    </row>
    <row r="5670" spans="5:6" x14ac:dyDescent="0.25">
      <c r="E5670" s="35" t="s">
        <v>454</v>
      </c>
      <c r="F5670" s="52"/>
    </row>
    <row r="5671" spans="5:6" x14ac:dyDescent="0.25">
      <c r="E5671" s="35" t="s">
        <v>455</v>
      </c>
      <c r="F5671" s="52"/>
    </row>
    <row r="5672" spans="5:6" x14ac:dyDescent="0.25">
      <c r="E5672" s="35" t="s">
        <v>456</v>
      </c>
      <c r="F5672" s="52"/>
    </row>
    <row r="5673" spans="5:6" x14ac:dyDescent="0.25">
      <c r="E5673" s="35" t="s">
        <v>457</v>
      </c>
      <c r="F5673" s="52"/>
    </row>
    <row r="5674" spans="5:6" x14ac:dyDescent="0.25">
      <c r="E5674" s="35" t="s">
        <v>458</v>
      </c>
      <c r="F5674" s="52"/>
    </row>
    <row r="5675" spans="5:6" x14ac:dyDescent="0.25">
      <c r="E5675" s="35" t="s">
        <v>459</v>
      </c>
      <c r="F5675" s="52"/>
    </row>
    <row r="5676" spans="5:6" x14ac:dyDescent="0.25">
      <c r="E5676" s="35" t="s">
        <v>460</v>
      </c>
      <c r="F5676" s="52"/>
    </row>
    <row r="5677" spans="5:6" x14ac:dyDescent="0.25">
      <c r="E5677" s="35" t="s">
        <v>461</v>
      </c>
      <c r="F5677" s="52"/>
    </row>
    <row r="5678" spans="5:6" x14ac:dyDescent="0.25">
      <c r="E5678" s="35" t="s">
        <v>462</v>
      </c>
      <c r="F5678" s="52"/>
    </row>
    <row r="5679" spans="5:6" x14ac:dyDescent="0.25">
      <c r="E5679" s="35" t="s">
        <v>463</v>
      </c>
      <c r="F5679" s="52"/>
    </row>
    <row r="5680" spans="5:6" x14ac:dyDescent="0.25">
      <c r="E5680" s="35" t="s">
        <v>464</v>
      </c>
      <c r="F5680" s="52"/>
    </row>
    <row r="5681" spans="5:6" x14ac:dyDescent="0.25">
      <c r="E5681" s="35" t="s">
        <v>465</v>
      </c>
      <c r="F5681" s="52"/>
    </row>
    <row r="5682" spans="5:6" x14ac:dyDescent="0.25">
      <c r="E5682" s="35" t="s">
        <v>466</v>
      </c>
      <c r="F5682" s="52"/>
    </row>
    <row r="5683" spans="5:6" x14ac:dyDescent="0.25">
      <c r="E5683" s="35" t="s">
        <v>467</v>
      </c>
      <c r="F5683" s="52"/>
    </row>
    <row r="5684" spans="5:6" x14ac:dyDescent="0.25">
      <c r="E5684" s="35" t="s">
        <v>468</v>
      </c>
      <c r="F5684" s="52"/>
    </row>
    <row r="5685" spans="5:6" x14ac:dyDescent="0.25">
      <c r="E5685" s="35" t="s">
        <v>469</v>
      </c>
      <c r="F5685" s="52"/>
    </row>
    <row r="5686" spans="5:6" x14ac:dyDescent="0.25">
      <c r="E5686" s="35" t="s">
        <v>470</v>
      </c>
      <c r="F5686" s="52"/>
    </row>
    <row r="5687" spans="5:6" x14ac:dyDescent="0.25">
      <c r="E5687" s="35" t="s">
        <v>471</v>
      </c>
      <c r="F5687" s="52"/>
    </row>
    <row r="5688" spans="5:6" x14ac:dyDescent="0.25">
      <c r="E5688" s="35" t="s">
        <v>472</v>
      </c>
      <c r="F5688" s="52"/>
    </row>
    <row r="5689" spans="5:6" x14ac:dyDescent="0.25">
      <c r="E5689" s="35" t="s">
        <v>473</v>
      </c>
      <c r="F5689" s="52"/>
    </row>
    <row r="5690" spans="5:6" x14ac:dyDescent="0.25">
      <c r="E5690" s="35" t="s">
        <v>474</v>
      </c>
      <c r="F5690" s="52"/>
    </row>
    <row r="5691" spans="5:6" x14ac:dyDescent="0.25">
      <c r="E5691" s="35" t="s">
        <v>475</v>
      </c>
      <c r="F5691" s="52"/>
    </row>
    <row r="5692" spans="5:6" x14ac:dyDescent="0.25">
      <c r="E5692" s="35" t="s">
        <v>476</v>
      </c>
      <c r="F5692" s="52"/>
    </row>
    <row r="5693" spans="5:6" x14ac:dyDescent="0.25">
      <c r="E5693" s="35" t="s">
        <v>477</v>
      </c>
      <c r="F5693" s="52"/>
    </row>
    <row r="5694" spans="5:6" x14ac:dyDescent="0.25">
      <c r="E5694" s="35" t="s">
        <v>478</v>
      </c>
      <c r="F5694" s="52"/>
    </row>
    <row r="5695" spans="5:6" x14ac:dyDescent="0.25">
      <c r="E5695" s="35" t="s">
        <v>479</v>
      </c>
      <c r="F5695" s="52"/>
    </row>
    <row r="5696" spans="5:6" x14ac:dyDescent="0.25">
      <c r="E5696" s="35" t="s">
        <v>480</v>
      </c>
      <c r="F5696" s="52"/>
    </row>
    <row r="5697" spans="5:6" x14ac:dyDescent="0.25">
      <c r="E5697" s="35" t="s">
        <v>481</v>
      </c>
      <c r="F5697" s="52"/>
    </row>
    <row r="5698" spans="5:6" x14ac:dyDescent="0.25">
      <c r="E5698" s="35" t="s">
        <v>482</v>
      </c>
      <c r="F5698" s="52"/>
    </row>
    <row r="5699" spans="5:6" x14ac:dyDescent="0.25">
      <c r="E5699" s="35" t="s">
        <v>483</v>
      </c>
      <c r="F5699" s="52"/>
    </row>
    <row r="5700" spans="5:6" x14ac:dyDescent="0.25">
      <c r="E5700" s="35" t="s">
        <v>484</v>
      </c>
      <c r="F5700" s="52"/>
    </row>
    <row r="5701" spans="5:6" x14ac:dyDescent="0.25">
      <c r="E5701" s="35" t="s">
        <v>485</v>
      </c>
      <c r="F5701" s="52"/>
    </row>
    <row r="5702" spans="5:6" x14ac:dyDescent="0.25">
      <c r="E5702" s="35" t="s">
        <v>486</v>
      </c>
      <c r="F5702" s="52"/>
    </row>
    <row r="5703" spans="5:6" x14ac:dyDescent="0.25">
      <c r="E5703" s="35" t="s">
        <v>487</v>
      </c>
      <c r="F5703" s="52"/>
    </row>
    <row r="5704" spans="5:6" x14ac:dyDescent="0.25">
      <c r="E5704" s="35" t="s">
        <v>488</v>
      </c>
      <c r="F5704" s="52"/>
    </row>
    <row r="5705" spans="5:6" x14ac:dyDescent="0.25">
      <c r="E5705" s="35" t="s">
        <v>489</v>
      </c>
      <c r="F5705" s="52"/>
    </row>
    <row r="5706" spans="5:6" x14ac:dyDescent="0.25">
      <c r="E5706" s="35" t="s">
        <v>490</v>
      </c>
      <c r="F5706" s="52"/>
    </row>
    <row r="5707" spans="5:6" x14ac:dyDescent="0.25">
      <c r="E5707" s="35" t="s">
        <v>491</v>
      </c>
      <c r="F5707" s="52"/>
    </row>
    <row r="5708" spans="5:6" x14ac:dyDescent="0.25">
      <c r="E5708" s="35" t="s">
        <v>492</v>
      </c>
      <c r="F5708" s="52"/>
    </row>
    <row r="5709" spans="5:6" x14ac:dyDescent="0.25">
      <c r="E5709" s="35" t="s">
        <v>493</v>
      </c>
      <c r="F5709" s="52"/>
    </row>
    <row r="5710" spans="5:6" x14ac:dyDescent="0.25">
      <c r="E5710" s="35" t="s">
        <v>494</v>
      </c>
      <c r="F5710" s="52"/>
    </row>
    <row r="5711" spans="5:6" x14ac:dyDescent="0.25">
      <c r="E5711" s="35" t="s">
        <v>495</v>
      </c>
      <c r="F5711" s="52"/>
    </row>
    <row r="5712" spans="5:6" x14ac:dyDescent="0.25">
      <c r="E5712" s="35" t="s">
        <v>496</v>
      </c>
      <c r="F5712" s="52"/>
    </row>
    <row r="5713" spans="5:6" x14ac:dyDescent="0.25">
      <c r="E5713" s="35" t="s">
        <v>497</v>
      </c>
      <c r="F5713" s="52"/>
    </row>
    <row r="5714" spans="5:6" x14ac:dyDescent="0.25">
      <c r="E5714" s="35" t="s">
        <v>498</v>
      </c>
      <c r="F5714" s="52"/>
    </row>
    <row r="5715" spans="5:6" x14ac:dyDescent="0.25">
      <c r="E5715" s="35" t="s">
        <v>499</v>
      </c>
      <c r="F5715" s="52"/>
    </row>
    <row r="5716" spans="5:6" x14ac:dyDescent="0.25">
      <c r="E5716" s="35" t="s">
        <v>500</v>
      </c>
      <c r="F5716" s="52"/>
    </row>
    <row r="5717" spans="5:6" x14ac:dyDescent="0.25">
      <c r="E5717" s="35" t="s">
        <v>501</v>
      </c>
      <c r="F5717" s="52"/>
    </row>
    <row r="5718" spans="5:6" x14ac:dyDescent="0.25">
      <c r="E5718" s="35" t="s">
        <v>502</v>
      </c>
      <c r="F5718" s="52"/>
    </row>
    <row r="5719" spans="5:6" x14ac:dyDescent="0.25">
      <c r="E5719" s="35" t="s">
        <v>503</v>
      </c>
      <c r="F5719" s="52"/>
    </row>
    <row r="5720" spans="5:6" x14ac:dyDescent="0.25">
      <c r="E5720" s="35" t="s">
        <v>504</v>
      </c>
      <c r="F5720" s="52"/>
    </row>
    <row r="5721" spans="5:6" x14ac:dyDescent="0.25">
      <c r="E5721" s="35" t="s">
        <v>505</v>
      </c>
      <c r="F5721" s="52"/>
    </row>
    <row r="5722" spans="5:6" x14ac:dyDescent="0.25">
      <c r="E5722" s="35" t="s">
        <v>506</v>
      </c>
      <c r="F5722" s="52"/>
    </row>
    <row r="5723" spans="5:6" x14ac:dyDescent="0.25">
      <c r="E5723" s="35" t="s">
        <v>507</v>
      </c>
      <c r="F5723" s="52"/>
    </row>
    <row r="5724" spans="5:6" x14ac:dyDescent="0.25">
      <c r="E5724" s="35" t="s">
        <v>508</v>
      </c>
      <c r="F5724" s="52"/>
    </row>
    <row r="5725" spans="5:6" x14ac:dyDescent="0.25">
      <c r="E5725" s="35" t="s">
        <v>509</v>
      </c>
      <c r="F5725" s="52"/>
    </row>
    <row r="5726" spans="5:6" x14ac:dyDescent="0.25">
      <c r="E5726" s="35" t="s">
        <v>510</v>
      </c>
      <c r="F5726" s="52"/>
    </row>
    <row r="5727" spans="5:6" x14ac:dyDescent="0.25">
      <c r="E5727" s="35" t="s">
        <v>511</v>
      </c>
      <c r="F5727" s="52"/>
    </row>
    <row r="5728" spans="5:6" x14ac:dyDescent="0.25">
      <c r="E5728" s="35" t="s">
        <v>512</v>
      </c>
      <c r="F5728" s="52"/>
    </row>
    <row r="5729" spans="5:6" x14ac:dyDescent="0.25">
      <c r="E5729" s="35" t="s">
        <v>513</v>
      </c>
      <c r="F5729" s="52"/>
    </row>
    <row r="5730" spans="5:6" x14ac:dyDescent="0.25">
      <c r="E5730" s="35" t="s">
        <v>514</v>
      </c>
      <c r="F5730" s="52"/>
    </row>
    <row r="5731" spans="5:6" x14ac:dyDescent="0.25">
      <c r="E5731" s="35" t="s">
        <v>515</v>
      </c>
      <c r="F5731" s="52"/>
    </row>
    <row r="5732" spans="5:6" x14ac:dyDescent="0.25">
      <c r="E5732" s="35" t="s">
        <v>516</v>
      </c>
      <c r="F5732" s="52"/>
    </row>
    <row r="5733" spans="5:6" x14ac:dyDescent="0.25">
      <c r="E5733" s="35" t="s">
        <v>517</v>
      </c>
      <c r="F5733" s="52"/>
    </row>
    <row r="5734" spans="5:6" x14ac:dyDescent="0.25">
      <c r="E5734" s="35" t="s">
        <v>518</v>
      </c>
      <c r="F5734" s="52"/>
    </row>
    <row r="5735" spans="5:6" x14ac:dyDescent="0.25">
      <c r="E5735" s="35" t="s">
        <v>519</v>
      </c>
      <c r="F5735" s="52"/>
    </row>
    <row r="5736" spans="5:6" x14ac:dyDescent="0.25">
      <c r="E5736" s="35" t="s">
        <v>520</v>
      </c>
      <c r="F5736" s="52"/>
    </row>
    <row r="5737" spans="5:6" x14ac:dyDescent="0.25">
      <c r="E5737" s="35" t="s">
        <v>521</v>
      </c>
      <c r="F5737" s="52"/>
    </row>
    <row r="5738" spans="5:6" x14ac:dyDescent="0.25">
      <c r="E5738" s="35" t="s">
        <v>522</v>
      </c>
      <c r="F5738" s="52"/>
    </row>
    <row r="5739" spans="5:6" x14ac:dyDescent="0.25">
      <c r="E5739" s="35" t="s">
        <v>523</v>
      </c>
      <c r="F5739" s="52"/>
    </row>
    <row r="5740" spans="5:6" x14ac:dyDescent="0.25">
      <c r="E5740" s="35" t="s">
        <v>524</v>
      </c>
      <c r="F5740" s="52"/>
    </row>
    <row r="5741" spans="5:6" x14ac:dyDescent="0.25">
      <c r="E5741" s="35" t="s">
        <v>525</v>
      </c>
      <c r="F5741" s="52"/>
    </row>
    <row r="5742" spans="5:6" x14ac:dyDescent="0.25">
      <c r="E5742" s="35" t="s">
        <v>526</v>
      </c>
      <c r="F5742" s="52"/>
    </row>
    <row r="5743" spans="5:6" x14ac:dyDescent="0.25">
      <c r="E5743" s="35" t="s">
        <v>527</v>
      </c>
      <c r="F5743" s="52"/>
    </row>
    <row r="5744" spans="5:6" x14ac:dyDescent="0.25">
      <c r="E5744" s="35" t="s">
        <v>528</v>
      </c>
      <c r="F5744" s="52"/>
    </row>
    <row r="5745" spans="5:6" x14ac:dyDescent="0.25">
      <c r="E5745" s="35" t="s">
        <v>529</v>
      </c>
      <c r="F5745" s="52"/>
    </row>
    <row r="5746" spans="5:6" x14ac:dyDescent="0.25">
      <c r="E5746" s="35" t="s">
        <v>530</v>
      </c>
      <c r="F5746" s="52"/>
    </row>
    <row r="5747" spans="5:6" x14ac:dyDescent="0.25">
      <c r="E5747" s="35" t="s">
        <v>531</v>
      </c>
      <c r="F5747" s="52"/>
    </row>
    <row r="5748" spans="5:6" x14ac:dyDescent="0.25">
      <c r="E5748" s="35" t="s">
        <v>532</v>
      </c>
      <c r="F5748" s="52"/>
    </row>
    <row r="5749" spans="5:6" x14ac:dyDescent="0.25">
      <c r="E5749" s="35" t="s">
        <v>533</v>
      </c>
      <c r="F5749" s="52"/>
    </row>
    <row r="5750" spans="5:6" x14ac:dyDescent="0.25">
      <c r="E5750" s="35" t="s">
        <v>534</v>
      </c>
      <c r="F5750" s="52"/>
    </row>
    <row r="5751" spans="5:6" x14ac:dyDescent="0.25">
      <c r="E5751" s="35" t="s">
        <v>535</v>
      </c>
      <c r="F5751" s="52"/>
    </row>
    <row r="5752" spans="5:6" x14ac:dyDescent="0.25">
      <c r="E5752" s="35" t="s">
        <v>536</v>
      </c>
      <c r="F5752" s="52"/>
    </row>
    <row r="5753" spans="5:6" x14ac:dyDescent="0.25">
      <c r="E5753" s="35" t="s">
        <v>537</v>
      </c>
      <c r="F5753" s="52"/>
    </row>
    <row r="5754" spans="5:6" x14ac:dyDescent="0.25">
      <c r="E5754" s="35" t="s">
        <v>538</v>
      </c>
      <c r="F5754" s="52"/>
    </row>
    <row r="5755" spans="5:6" x14ac:dyDescent="0.25">
      <c r="E5755" s="35" t="s">
        <v>539</v>
      </c>
      <c r="F5755" s="52"/>
    </row>
    <row r="5756" spans="5:6" x14ac:dyDescent="0.25">
      <c r="E5756" s="35" t="s">
        <v>540</v>
      </c>
      <c r="F5756" s="52"/>
    </row>
    <row r="5757" spans="5:6" x14ac:dyDescent="0.25">
      <c r="E5757" s="35" t="s">
        <v>541</v>
      </c>
      <c r="F5757" s="52"/>
    </row>
    <row r="5758" spans="5:6" x14ac:dyDescent="0.25">
      <c r="E5758" s="35" t="s">
        <v>542</v>
      </c>
      <c r="F5758" s="52"/>
    </row>
    <row r="5759" spans="5:6" x14ac:dyDescent="0.25">
      <c r="E5759" s="35" t="s">
        <v>543</v>
      </c>
      <c r="F5759" s="52"/>
    </row>
    <row r="5760" spans="5:6" x14ac:dyDescent="0.25">
      <c r="E5760" s="35" t="s">
        <v>544</v>
      </c>
      <c r="F5760" s="52"/>
    </row>
    <row r="5761" spans="5:6" x14ac:dyDescent="0.25">
      <c r="E5761" s="35" t="s">
        <v>545</v>
      </c>
      <c r="F5761" s="52"/>
    </row>
    <row r="5762" spans="5:6" x14ac:dyDescent="0.25">
      <c r="E5762" s="35" t="s">
        <v>546</v>
      </c>
      <c r="F5762" s="52"/>
    </row>
    <row r="5763" spans="5:6" x14ac:dyDescent="0.25">
      <c r="E5763" s="35" t="s">
        <v>547</v>
      </c>
      <c r="F5763" s="52"/>
    </row>
    <row r="5764" spans="5:6" x14ac:dyDescent="0.25">
      <c r="E5764" s="35" t="s">
        <v>548</v>
      </c>
      <c r="F5764" s="52"/>
    </row>
    <row r="5765" spans="5:6" x14ac:dyDescent="0.25">
      <c r="E5765" s="35" t="s">
        <v>549</v>
      </c>
      <c r="F5765" s="52"/>
    </row>
    <row r="5766" spans="5:6" x14ac:dyDescent="0.25">
      <c r="E5766" s="35" t="s">
        <v>550</v>
      </c>
      <c r="F5766" s="52"/>
    </row>
    <row r="5767" spans="5:6" x14ac:dyDescent="0.25">
      <c r="E5767" s="35" t="s">
        <v>551</v>
      </c>
      <c r="F5767" s="52"/>
    </row>
    <row r="5768" spans="5:6" x14ac:dyDescent="0.25">
      <c r="E5768" s="35" t="s">
        <v>552</v>
      </c>
      <c r="F5768" s="52"/>
    </row>
    <row r="5769" spans="5:6" x14ac:dyDescent="0.25">
      <c r="E5769" s="35" t="s">
        <v>553</v>
      </c>
      <c r="F5769" s="52"/>
    </row>
    <row r="5770" spans="5:6" x14ac:dyDescent="0.25">
      <c r="E5770" s="35" t="s">
        <v>554</v>
      </c>
      <c r="F5770" s="52"/>
    </row>
    <row r="5771" spans="5:6" x14ac:dyDescent="0.25">
      <c r="E5771" s="35" t="s">
        <v>555</v>
      </c>
      <c r="F5771" s="52"/>
    </row>
    <row r="5772" spans="5:6" x14ac:dyDescent="0.25">
      <c r="E5772" s="35" t="s">
        <v>556</v>
      </c>
      <c r="F5772" s="52"/>
    </row>
    <row r="5773" spans="5:6" x14ac:dyDescent="0.25">
      <c r="E5773" s="35" t="s">
        <v>557</v>
      </c>
      <c r="F5773" s="52"/>
    </row>
    <row r="5774" spans="5:6" x14ac:dyDescent="0.25">
      <c r="E5774" s="35" t="s">
        <v>558</v>
      </c>
      <c r="F5774" s="52"/>
    </row>
    <row r="5775" spans="5:6" x14ac:dyDescent="0.25">
      <c r="E5775" s="35" t="s">
        <v>559</v>
      </c>
      <c r="F5775" s="52"/>
    </row>
    <row r="5776" spans="5:6" x14ac:dyDescent="0.25">
      <c r="E5776" s="35" t="s">
        <v>560</v>
      </c>
      <c r="F5776" s="52"/>
    </row>
    <row r="5777" spans="5:6" x14ac:dyDescent="0.25">
      <c r="E5777" s="35" t="s">
        <v>561</v>
      </c>
      <c r="F5777" s="52"/>
    </row>
    <row r="5778" spans="5:6" x14ac:dyDescent="0.25">
      <c r="E5778" s="35" t="s">
        <v>562</v>
      </c>
      <c r="F5778" s="52"/>
    </row>
    <row r="5779" spans="5:6" x14ac:dyDescent="0.25">
      <c r="E5779" s="35" t="s">
        <v>563</v>
      </c>
      <c r="F5779" s="52"/>
    </row>
    <row r="5780" spans="5:6" x14ac:dyDescent="0.25">
      <c r="E5780" s="35" t="s">
        <v>564</v>
      </c>
      <c r="F5780" s="52"/>
    </row>
    <row r="5781" spans="5:6" x14ac:dyDescent="0.25">
      <c r="E5781" s="35" t="s">
        <v>565</v>
      </c>
      <c r="F5781" s="52"/>
    </row>
    <row r="5782" spans="5:6" x14ac:dyDescent="0.25">
      <c r="E5782" s="35" t="s">
        <v>566</v>
      </c>
      <c r="F5782" s="52"/>
    </row>
    <row r="5783" spans="5:6" x14ac:dyDescent="0.25">
      <c r="E5783" s="35" t="s">
        <v>567</v>
      </c>
      <c r="F5783" s="52"/>
    </row>
    <row r="5784" spans="5:6" x14ac:dyDescent="0.25">
      <c r="E5784" s="35" t="s">
        <v>568</v>
      </c>
      <c r="F5784" s="52"/>
    </row>
    <row r="5785" spans="5:6" x14ac:dyDescent="0.25">
      <c r="E5785" s="35" t="s">
        <v>569</v>
      </c>
      <c r="F5785" s="52"/>
    </row>
    <row r="5786" spans="5:6" x14ac:dyDescent="0.25">
      <c r="E5786" s="35" t="s">
        <v>570</v>
      </c>
      <c r="F5786" s="52"/>
    </row>
    <row r="5787" spans="5:6" x14ac:dyDescent="0.25">
      <c r="E5787" s="35" t="s">
        <v>571</v>
      </c>
      <c r="F5787" s="52"/>
    </row>
    <row r="5788" spans="5:6" x14ac:dyDescent="0.25">
      <c r="E5788" s="35" t="s">
        <v>572</v>
      </c>
      <c r="F5788" s="52"/>
    </row>
    <row r="5789" spans="5:6" x14ac:dyDescent="0.25">
      <c r="E5789" s="35" t="s">
        <v>573</v>
      </c>
      <c r="F5789" s="52"/>
    </row>
    <row r="5790" spans="5:6" x14ac:dyDescent="0.25">
      <c r="E5790" s="35" t="s">
        <v>574</v>
      </c>
      <c r="F5790" s="52"/>
    </row>
    <row r="5791" spans="5:6" x14ac:dyDescent="0.25">
      <c r="E5791" s="35" t="s">
        <v>575</v>
      </c>
      <c r="F5791" s="52"/>
    </row>
    <row r="5792" spans="5:6" x14ac:dyDescent="0.25">
      <c r="E5792" s="35" t="s">
        <v>576</v>
      </c>
      <c r="F5792" s="52"/>
    </row>
    <row r="5793" spans="5:6" x14ac:dyDescent="0.25">
      <c r="E5793" s="35" t="s">
        <v>577</v>
      </c>
      <c r="F5793" s="52"/>
    </row>
    <row r="5794" spans="5:6" x14ac:dyDescent="0.25">
      <c r="E5794" s="35" t="s">
        <v>578</v>
      </c>
      <c r="F5794" s="52"/>
    </row>
    <row r="5795" spans="5:6" x14ac:dyDescent="0.25">
      <c r="E5795" s="35" t="s">
        <v>579</v>
      </c>
      <c r="F5795" s="52"/>
    </row>
    <row r="5796" spans="5:6" x14ac:dyDescent="0.25">
      <c r="E5796" s="35" t="s">
        <v>580</v>
      </c>
      <c r="F5796" s="52"/>
    </row>
    <row r="5797" spans="5:6" x14ac:dyDescent="0.25">
      <c r="E5797" s="35" t="s">
        <v>581</v>
      </c>
      <c r="F5797" s="52"/>
    </row>
    <row r="5798" spans="5:6" x14ac:dyDescent="0.25">
      <c r="E5798" s="35" t="s">
        <v>582</v>
      </c>
      <c r="F5798" s="52"/>
    </row>
    <row r="5799" spans="5:6" x14ac:dyDescent="0.25">
      <c r="E5799" s="35" t="s">
        <v>583</v>
      </c>
      <c r="F5799" s="52"/>
    </row>
    <row r="5800" spans="5:6" x14ac:dyDescent="0.25">
      <c r="E5800" s="35" t="s">
        <v>584</v>
      </c>
      <c r="F5800" s="52"/>
    </row>
    <row r="5801" spans="5:6" x14ac:dyDescent="0.25">
      <c r="E5801" s="35" t="s">
        <v>585</v>
      </c>
      <c r="F5801" s="52"/>
    </row>
    <row r="5802" spans="5:6" x14ac:dyDescent="0.25">
      <c r="E5802" s="35" t="s">
        <v>586</v>
      </c>
      <c r="F5802" s="52"/>
    </row>
    <row r="5803" spans="5:6" x14ac:dyDescent="0.25">
      <c r="E5803" s="35" t="s">
        <v>587</v>
      </c>
      <c r="F5803" s="52"/>
    </row>
    <row r="5804" spans="5:6" x14ac:dyDescent="0.25">
      <c r="E5804" s="35" t="s">
        <v>588</v>
      </c>
      <c r="F5804" s="52"/>
    </row>
    <row r="5805" spans="5:6" x14ac:dyDescent="0.25">
      <c r="E5805" s="35" t="s">
        <v>589</v>
      </c>
      <c r="F5805" s="52"/>
    </row>
    <row r="5806" spans="5:6" x14ac:dyDescent="0.25">
      <c r="E5806" s="35" t="s">
        <v>590</v>
      </c>
      <c r="F5806" s="52"/>
    </row>
    <row r="5807" spans="5:6" x14ac:dyDescent="0.25">
      <c r="E5807" s="35" t="s">
        <v>591</v>
      </c>
      <c r="F5807" s="52"/>
    </row>
    <row r="5808" spans="5:6" x14ac:dyDescent="0.25">
      <c r="E5808" s="35" t="s">
        <v>592</v>
      </c>
      <c r="F5808" s="52"/>
    </row>
    <row r="5809" spans="5:6" x14ac:dyDescent="0.25">
      <c r="E5809" s="35" t="s">
        <v>593</v>
      </c>
      <c r="F5809" s="52"/>
    </row>
    <row r="5810" spans="5:6" x14ac:dyDescent="0.25">
      <c r="E5810" s="35" t="s">
        <v>594</v>
      </c>
      <c r="F5810" s="52"/>
    </row>
    <row r="5811" spans="5:6" x14ac:dyDescent="0.25">
      <c r="E5811" s="35" t="s">
        <v>595</v>
      </c>
      <c r="F5811" s="52"/>
    </row>
    <row r="5812" spans="5:6" x14ac:dyDescent="0.25">
      <c r="E5812" s="35" t="s">
        <v>596</v>
      </c>
      <c r="F5812" s="52"/>
    </row>
    <row r="5813" spans="5:6" x14ac:dyDescent="0.25">
      <c r="E5813" s="35" t="s">
        <v>597</v>
      </c>
      <c r="F5813" s="52"/>
    </row>
    <row r="5814" spans="5:6" x14ac:dyDescent="0.25">
      <c r="E5814" s="35" t="s">
        <v>598</v>
      </c>
      <c r="F5814" s="52"/>
    </row>
    <row r="5815" spans="5:6" x14ac:dyDescent="0.25">
      <c r="E5815" s="35" t="s">
        <v>599</v>
      </c>
      <c r="F5815" s="52"/>
    </row>
    <row r="5816" spans="5:6" x14ac:dyDescent="0.25">
      <c r="E5816" s="35" t="s">
        <v>600</v>
      </c>
      <c r="F5816" s="52"/>
    </row>
    <row r="5817" spans="5:6" x14ac:dyDescent="0.25">
      <c r="E5817" s="35" t="s">
        <v>601</v>
      </c>
      <c r="F5817" s="52"/>
    </row>
    <row r="5818" spans="5:6" x14ac:dyDescent="0.25">
      <c r="E5818" s="35" t="s">
        <v>602</v>
      </c>
      <c r="F5818" s="52"/>
    </row>
    <row r="5819" spans="5:6" x14ac:dyDescent="0.25">
      <c r="E5819" s="35" t="s">
        <v>603</v>
      </c>
      <c r="F5819" s="52"/>
    </row>
    <row r="5820" spans="5:6" x14ac:dyDescent="0.25">
      <c r="E5820" s="35" t="s">
        <v>604</v>
      </c>
      <c r="F5820" s="52"/>
    </row>
    <row r="5821" spans="5:6" x14ac:dyDescent="0.25">
      <c r="E5821" s="35" t="s">
        <v>605</v>
      </c>
      <c r="F5821" s="52"/>
    </row>
    <row r="5822" spans="5:6" x14ac:dyDescent="0.25">
      <c r="E5822" s="35" t="s">
        <v>606</v>
      </c>
      <c r="F5822" s="52"/>
    </row>
    <row r="5823" spans="5:6" x14ac:dyDescent="0.25">
      <c r="E5823" s="35" t="s">
        <v>607</v>
      </c>
      <c r="F5823" s="52"/>
    </row>
    <row r="5824" spans="5:6" x14ac:dyDescent="0.25">
      <c r="E5824" s="35" t="s">
        <v>608</v>
      </c>
      <c r="F5824" s="52"/>
    </row>
    <row r="5825" spans="5:6" x14ac:dyDescent="0.25">
      <c r="E5825" s="35" t="s">
        <v>609</v>
      </c>
      <c r="F5825" s="52"/>
    </row>
    <row r="5826" spans="5:6" x14ac:dyDescent="0.25">
      <c r="E5826" s="35" t="s">
        <v>610</v>
      </c>
      <c r="F5826" s="52"/>
    </row>
    <row r="5827" spans="5:6" x14ac:dyDescent="0.25">
      <c r="E5827" s="35" t="s">
        <v>611</v>
      </c>
      <c r="F5827" s="52"/>
    </row>
    <row r="5828" spans="5:6" x14ac:dyDescent="0.25">
      <c r="E5828" s="35" t="s">
        <v>612</v>
      </c>
      <c r="F5828" s="52"/>
    </row>
    <row r="5829" spans="5:6" x14ac:dyDescent="0.25">
      <c r="E5829" s="35" t="s">
        <v>613</v>
      </c>
      <c r="F5829" s="52"/>
    </row>
    <row r="5830" spans="5:6" x14ac:dyDescent="0.25">
      <c r="E5830" s="35" t="s">
        <v>614</v>
      </c>
      <c r="F5830" s="52"/>
    </row>
    <row r="5831" spans="5:6" x14ac:dyDescent="0.25">
      <c r="E5831" s="35" t="s">
        <v>615</v>
      </c>
      <c r="F5831" s="52"/>
    </row>
    <row r="5832" spans="5:6" x14ac:dyDescent="0.25">
      <c r="E5832" s="35" t="s">
        <v>616</v>
      </c>
      <c r="F5832" s="52"/>
    </row>
    <row r="5833" spans="5:6" x14ac:dyDescent="0.25">
      <c r="E5833" s="35" t="s">
        <v>617</v>
      </c>
      <c r="F5833" s="52"/>
    </row>
    <row r="5834" spans="5:6" x14ac:dyDescent="0.25">
      <c r="E5834" s="35" t="s">
        <v>618</v>
      </c>
      <c r="F5834" s="52"/>
    </row>
    <row r="5835" spans="5:6" x14ac:dyDescent="0.25">
      <c r="E5835" s="35" t="s">
        <v>4867</v>
      </c>
      <c r="F5835" s="52"/>
    </row>
    <row r="5836" spans="5:6" x14ac:dyDescent="0.25">
      <c r="E5836" s="35" t="s">
        <v>4868</v>
      </c>
      <c r="F5836" s="52"/>
    </row>
    <row r="5837" spans="5:6" x14ac:dyDescent="0.25">
      <c r="E5837" s="35" t="s">
        <v>4869</v>
      </c>
      <c r="F5837" s="52"/>
    </row>
    <row r="5838" spans="5:6" x14ac:dyDescent="0.25">
      <c r="E5838" s="35" t="s">
        <v>4870</v>
      </c>
      <c r="F5838" s="52"/>
    </row>
    <row r="5839" spans="5:6" x14ac:dyDescent="0.25">
      <c r="E5839" s="35" t="s">
        <v>4871</v>
      </c>
      <c r="F5839" s="52"/>
    </row>
    <row r="5840" spans="5:6" x14ac:dyDescent="0.25">
      <c r="E5840" s="35" t="s">
        <v>4872</v>
      </c>
      <c r="F5840" s="52"/>
    </row>
    <row r="5841" spans="5:6" x14ac:dyDescent="0.25">
      <c r="E5841" s="35" t="s">
        <v>4873</v>
      </c>
      <c r="F5841" s="52"/>
    </row>
    <row r="5842" spans="5:6" x14ac:dyDescent="0.25">
      <c r="E5842" s="35" t="s">
        <v>4874</v>
      </c>
      <c r="F5842" s="52"/>
    </row>
    <row r="5843" spans="5:6" x14ac:dyDescent="0.25">
      <c r="E5843" s="35" t="s">
        <v>4875</v>
      </c>
      <c r="F5843" s="52"/>
    </row>
    <row r="5844" spans="5:6" x14ac:dyDescent="0.25">
      <c r="E5844" s="35" t="s">
        <v>4876</v>
      </c>
      <c r="F5844" s="52"/>
    </row>
    <row r="5845" spans="5:6" x14ac:dyDescent="0.25">
      <c r="E5845" s="35" t="s">
        <v>4877</v>
      </c>
      <c r="F5845" s="52"/>
    </row>
    <row r="5846" spans="5:6" x14ac:dyDescent="0.25">
      <c r="E5846" s="35" t="s">
        <v>4878</v>
      </c>
      <c r="F5846" s="52"/>
    </row>
    <row r="5847" spans="5:6" x14ac:dyDescent="0.25">
      <c r="E5847" s="35" t="s">
        <v>4879</v>
      </c>
      <c r="F5847" s="52"/>
    </row>
    <row r="5848" spans="5:6" x14ac:dyDescent="0.25">
      <c r="E5848" s="35" t="s">
        <v>4880</v>
      </c>
      <c r="F5848" s="52"/>
    </row>
    <row r="5849" spans="5:6" x14ac:dyDescent="0.25">
      <c r="E5849" s="35" t="s">
        <v>4881</v>
      </c>
      <c r="F5849" s="52"/>
    </row>
    <row r="5850" spans="5:6" x14ac:dyDescent="0.25">
      <c r="E5850" s="35" t="s">
        <v>4882</v>
      </c>
      <c r="F5850" s="52"/>
    </row>
    <row r="5851" spans="5:6" x14ac:dyDescent="0.25">
      <c r="E5851" s="35" t="s">
        <v>4883</v>
      </c>
      <c r="F5851" s="52"/>
    </row>
    <row r="5852" spans="5:6" x14ac:dyDescent="0.25">
      <c r="E5852" s="35" t="s">
        <v>4884</v>
      </c>
      <c r="F5852" s="52"/>
    </row>
    <row r="5853" spans="5:6" x14ac:dyDescent="0.25">
      <c r="E5853" s="35" t="s">
        <v>4885</v>
      </c>
      <c r="F5853" s="52"/>
    </row>
    <row r="5854" spans="5:6" x14ac:dyDescent="0.25">
      <c r="E5854" s="35" t="s">
        <v>4886</v>
      </c>
      <c r="F5854" s="52"/>
    </row>
    <row r="5855" spans="5:6" x14ac:dyDescent="0.25">
      <c r="E5855" s="35" t="s">
        <v>4887</v>
      </c>
      <c r="F5855" s="52"/>
    </row>
    <row r="5856" spans="5:6" x14ac:dyDescent="0.25">
      <c r="E5856" s="35" t="s">
        <v>4888</v>
      </c>
      <c r="F5856" s="52"/>
    </row>
    <row r="5857" spans="5:6" x14ac:dyDescent="0.25">
      <c r="E5857" s="35" t="s">
        <v>4889</v>
      </c>
      <c r="F5857" s="52"/>
    </row>
    <row r="5858" spans="5:6" x14ac:dyDescent="0.25">
      <c r="E5858" s="35" t="s">
        <v>4890</v>
      </c>
      <c r="F5858" s="52"/>
    </row>
    <row r="5859" spans="5:6" x14ac:dyDescent="0.25">
      <c r="E5859" s="35" t="s">
        <v>4891</v>
      </c>
      <c r="F5859" s="52"/>
    </row>
    <row r="5860" spans="5:6" x14ac:dyDescent="0.25">
      <c r="E5860" s="35" t="s">
        <v>4892</v>
      </c>
      <c r="F5860" s="52"/>
    </row>
    <row r="5861" spans="5:6" x14ac:dyDescent="0.25">
      <c r="E5861" s="35" t="s">
        <v>4893</v>
      </c>
      <c r="F5861" s="52"/>
    </row>
    <row r="5862" spans="5:6" x14ac:dyDescent="0.25">
      <c r="E5862" s="35" t="s">
        <v>4894</v>
      </c>
      <c r="F5862" s="52"/>
    </row>
    <row r="5863" spans="5:6" x14ac:dyDescent="0.25">
      <c r="E5863" s="35" t="s">
        <v>4895</v>
      </c>
      <c r="F5863" s="52"/>
    </row>
    <row r="5864" spans="5:6" x14ac:dyDescent="0.25">
      <c r="E5864" s="35" t="s">
        <v>4896</v>
      </c>
      <c r="F5864" s="52"/>
    </row>
    <row r="5865" spans="5:6" x14ac:dyDescent="0.25">
      <c r="E5865" s="35" t="s">
        <v>4897</v>
      </c>
      <c r="F5865" s="52"/>
    </row>
    <row r="5866" spans="5:6" x14ac:dyDescent="0.25">
      <c r="E5866" s="35" t="s">
        <v>4898</v>
      </c>
      <c r="F5866" s="52"/>
    </row>
    <row r="5867" spans="5:6" x14ac:dyDescent="0.25">
      <c r="E5867" s="35" t="s">
        <v>4899</v>
      </c>
      <c r="F5867" s="52"/>
    </row>
    <row r="5868" spans="5:6" x14ac:dyDescent="0.25">
      <c r="E5868" s="35" t="s">
        <v>4900</v>
      </c>
      <c r="F5868" s="52"/>
    </row>
    <row r="5869" spans="5:6" x14ac:dyDescent="0.25">
      <c r="E5869" s="35" t="s">
        <v>4901</v>
      </c>
      <c r="F5869" s="52"/>
    </row>
    <row r="5870" spans="5:6" x14ac:dyDescent="0.25">
      <c r="E5870" s="35" t="s">
        <v>4902</v>
      </c>
      <c r="F5870" s="52"/>
    </row>
    <row r="5871" spans="5:6" x14ac:dyDescent="0.25">
      <c r="E5871" s="35" t="s">
        <v>4903</v>
      </c>
      <c r="F5871" s="52"/>
    </row>
    <row r="5872" spans="5:6" x14ac:dyDescent="0.25">
      <c r="E5872" s="35" t="s">
        <v>4904</v>
      </c>
      <c r="F5872" s="52"/>
    </row>
    <row r="5873" spans="5:6" x14ac:dyDescent="0.25">
      <c r="E5873" s="35" t="s">
        <v>4905</v>
      </c>
      <c r="F5873" s="52"/>
    </row>
    <row r="5874" spans="5:6" x14ac:dyDescent="0.25">
      <c r="E5874" s="35" t="s">
        <v>4906</v>
      </c>
      <c r="F5874" s="52"/>
    </row>
    <row r="5875" spans="5:6" x14ac:dyDescent="0.25">
      <c r="E5875" s="35" t="s">
        <v>4907</v>
      </c>
      <c r="F5875" s="52"/>
    </row>
    <row r="5876" spans="5:6" x14ac:dyDescent="0.25">
      <c r="E5876" s="35" t="s">
        <v>4908</v>
      </c>
      <c r="F5876" s="52"/>
    </row>
    <row r="5877" spans="5:6" x14ac:dyDescent="0.25">
      <c r="E5877" s="35" t="s">
        <v>4909</v>
      </c>
      <c r="F5877" s="52"/>
    </row>
    <row r="5878" spans="5:6" x14ac:dyDescent="0.25">
      <c r="E5878" s="35" t="s">
        <v>4910</v>
      </c>
      <c r="F5878" s="52"/>
    </row>
    <row r="5879" spans="5:6" x14ac:dyDescent="0.25">
      <c r="E5879" s="35" t="s">
        <v>4911</v>
      </c>
      <c r="F5879" s="52"/>
    </row>
    <row r="5880" spans="5:6" x14ac:dyDescent="0.25">
      <c r="E5880" s="35" t="s">
        <v>4912</v>
      </c>
      <c r="F5880" s="52"/>
    </row>
    <row r="5881" spans="5:6" x14ac:dyDescent="0.25">
      <c r="E5881" s="35" t="s">
        <v>4913</v>
      </c>
      <c r="F5881" s="52"/>
    </row>
    <row r="5882" spans="5:6" x14ac:dyDescent="0.25">
      <c r="E5882" s="35" t="s">
        <v>4914</v>
      </c>
      <c r="F5882" s="52"/>
    </row>
    <row r="5883" spans="5:6" x14ac:dyDescent="0.25">
      <c r="E5883" s="35" t="s">
        <v>4915</v>
      </c>
      <c r="F5883" s="52"/>
    </row>
    <row r="5884" spans="5:6" x14ac:dyDescent="0.25">
      <c r="E5884" s="35" t="s">
        <v>4916</v>
      </c>
      <c r="F5884" s="52"/>
    </row>
    <row r="5885" spans="5:6" x14ac:dyDescent="0.25">
      <c r="E5885" s="35" t="s">
        <v>4917</v>
      </c>
      <c r="F5885" s="52"/>
    </row>
    <row r="5886" spans="5:6" x14ac:dyDescent="0.25">
      <c r="E5886" s="35" t="s">
        <v>4918</v>
      </c>
      <c r="F5886" s="52"/>
    </row>
    <row r="5887" spans="5:6" x14ac:dyDescent="0.25">
      <c r="E5887" s="35" t="s">
        <v>4919</v>
      </c>
      <c r="F5887" s="52"/>
    </row>
    <row r="5888" spans="5:6" x14ac:dyDescent="0.25">
      <c r="E5888" s="35" t="s">
        <v>4920</v>
      </c>
      <c r="F5888" s="52"/>
    </row>
    <row r="5889" spans="5:6" x14ac:dyDescent="0.25">
      <c r="E5889" s="35" t="s">
        <v>4921</v>
      </c>
      <c r="F5889" s="52"/>
    </row>
    <row r="5890" spans="5:6" x14ac:dyDescent="0.25">
      <c r="E5890" s="35" t="s">
        <v>4922</v>
      </c>
      <c r="F5890" s="52"/>
    </row>
    <row r="5891" spans="5:6" x14ac:dyDescent="0.25">
      <c r="E5891" s="35" t="s">
        <v>4923</v>
      </c>
      <c r="F5891" s="52"/>
    </row>
    <row r="5892" spans="5:6" x14ac:dyDescent="0.25">
      <c r="E5892" s="35" t="s">
        <v>4924</v>
      </c>
      <c r="F5892" s="52"/>
    </row>
    <row r="5893" spans="5:6" x14ac:dyDescent="0.25">
      <c r="E5893" s="35" t="s">
        <v>4925</v>
      </c>
      <c r="F5893" s="52"/>
    </row>
    <row r="5894" spans="5:6" x14ac:dyDescent="0.25">
      <c r="E5894" s="35" t="s">
        <v>4926</v>
      </c>
      <c r="F5894" s="52"/>
    </row>
    <row r="5895" spans="5:6" x14ac:dyDescent="0.25">
      <c r="E5895" s="35" t="s">
        <v>4927</v>
      </c>
      <c r="F5895" s="52"/>
    </row>
    <row r="5896" spans="5:6" x14ac:dyDescent="0.25">
      <c r="E5896" s="35" t="s">
        <v>4928</v>
      </c>
      <c r="F5896" s="52"/>
    </row>
    <row r="5897" spans="5:6" x14ac:dyDescent="0.25">
      <c r="E5897" s="35" t="s">
        <v>4929</v>
      </c>
      <c r="F5897" s="52"/>
    </row>
    <row r="5898" spans="5:6" x14ac:dyDescent="0.25">
      <c r="E5898" s="35" t="s">
        <v>4930</v>
      </c>
      <c r="F5898" s="52"/>
    </row>
    <row r="5899" spans="5:6" x14ac:dyDescent="0.25">
      <c r="E5899" s="35" t="s">
        <v>4931</v>
      </c>
      <c r="F5899" s="52"/>
    </row>
    <row r="5900" spans="5:6" x14ac:dyDescent="0.25">
      <c r="E5900" s="35" t="s">
        <v>4932</v>
      </c>
      <c r="F5900" s="52"/>
    </row>
    <row r="5901" spans="5:6" x14ac:dyDescent="0.25">
      <c r="E5901" s="35" t="s">
        <v>4933</v>
      </c>
      <c r="F5901" s="52"/>
    </row>
    <row r="5902" spans="5:6" x14ac:dyDescent="0.25">
      <c r="E5902" s="35" t="s">
        <v>4934</v>
      </c>
      <c r="F5902" s="52"/>
    </row>
    <row r="5903" spans="5:6" x14ac:dyDescent="0.25">
      <c r="E5903" s="35" t="s">
        <v>4935</v>
      </c>
      <c r="F5903" s="52"/>
    </row>
    <row r="5904" spans="5:6" x14ac:dyDescent="0.25">
      <c r="E5904" s="35" t="s">
        <v>4936</v>
      </c>
      <c r="F5904" s="52"/>
    </row>
    <row r="5905" spans="5:6" x14ac:dyDescent="0.25">
      <c r="E5905" s="35" t="s">
        <v>4937</v>
      </c>
      <c r="F5905" s="52"/>
    </row>
    <row r="5906" spans="5:6" x14ac:dyDescent="0.25">
      <c r="E5906" s="35" t="s">
        <v>4938</v>
      </c>
      <c r="F5906" s="52"/>
    </row>
    <row r="5907" spans="5:6" x14ac:dyDescent="0.25">
      <c r="E5907" s="35" t="s">
        <v>4939</v>
      </c>
      <c r="F5907" s="52"/>
    </row>
    <row r="5908" spans="5:6" x14ac:dyDescent="0.25">
      <c r="E5908" s="35" t="s">
        <v>4940</v>
      </c>
      <c r="F5908" s="52"/>
    </row>
    <row r="5909" spans="5:6" x14ac:dyDescent="0.25">
      <c r="E5909" s="35" t="s">
        <v>4941</v>
      </c>
      <c r="F5909" s="52"/>
    </row>
    <row r="5910" spans="5:6" x14ac:dyDescent="0.25">
      <c r="E5910" s="35" t="s">
        <v>4942</v>
      </c>
      <c r="F5910" s="52"/>
    </row>
    <row r="5911" spans="5:6" x14ac:dyDescent="0.25">
      <c r="E5911" s="35" t="s">
        <v>4943</v>
      </c>
      <c r="F5911" s="52"/>
    </row>
    <row r="5912" spans="5:6" x14ac:dyDescent="0.25">
      <c r="E5912" s="35" t="s">
        <v>4944</v>
      </c>
      <c r="F5912" s="52"/>
    </row>
    <row r="5913" spans="5:6" x14ac:dyDescent="0.25">
      <c r="E5913" s="35" t="s">
        <v>4945</v>
      </c>
      <c r="F5913" s="52"/>
    </row>
    <row r="5914" spans="5:6" x14ac:dyDescent="0.25">
      <c r="E5914" s="35" t="s">
        <v>4946</v>
      </c>
      <c r="F5914" s="52"/>
    </row>
    <row r="5915" spans="5:6" x14ac:dyDescent="0.25">
      <c r="E5915" s="35" t="s">
        <v>4947</v>
      </c>
      <c r="F5915" s="52"/>
    </row>
    <row r="5916" spans="5:6" x14ac:dyDescent="0.25">
      <c r="E5916" s="35" t="s">
        <v>4948</v>
      </c>
      <c r="F5916" s="52"/>
    </row>
    <row r="5917" spans="5:6" x14ac:dyDescent="0.25">
      <c r="E5917" s="35" t="s">
        <v>4949</v>
      </c>
      <c r="F5917" s="52"/>
    </row>
    <row r="5918" spans="5:6" x14ac:dyDescent="0.25">
      <c r="E5918" s="35" t="s">
        <v>4950</v>
      </c>
      <c r="F5918" s="52"/>
    </row>
    <row r="5919" spans="5:6" x14ac:dyDescent="0.25">
      <c r="E5919" s="35" t="s">
        <v>4951</v>
      </c>
      <c r="F5919" s="52"/>
    </row>
    <row r="5920" spans="5:6" x14ac:dyDescent="0.25">
      <c r="E5920" s="35" t="s">
        <v>4952</v>
      </c>
      <c r="F5920" s="52"/>
    </row>
    <row r="5921" spans="5:6" x14ac:dyDescent="0.25">
      <c r="E5921" s="35" t="s">
        <v>4953</v>
      </c>
      <c r="F5921" s="52"/>
    </row>
    <row r="5922" spans="5:6" x14ac:dyDescent="0.25">
      <c r="E5922" s="35" t="s">
        <v>4954</v>
      </c>
      <c r="F5922" s="52"/>
    </row>
    <row r="5923" spans="5:6" x14ac:dyDescent="0.25">
      <c r="E5923" s="35" t="s">
        <v>4955</v>
      </c>
      <c r="F5923" s="52"/>
    </row>
    <row r="5924" spans="5:6" x14ac:dyDescent="0.25">
      <c r="E5924" s="35" t="s">
        <v>4956</v>
      </c>
      <c r="F5924" s="52"/>
    </row>
    <row r="5925" spans="5:6" x14ac:dyDescent="0.25">
      <c r="E5925" s="35" t="s">
        <v>4957</v>
      </c>
      <c r="F5925" s="52"/>
    </row>
    <row r="5926" spans="5:6" x14ac:dyDescent="0.25">
      <c r="E5926" s="35" t="s">
        <v>4958</v>
      </c>
      <c r="F5926" s="52"/>
    </row>
    <row r="5927" spans="5:6" x14ac:dyDescent="0.25">
      <c r="E5927" s="35" t="s">
        <v>4959</v>
      </c>
      <c r="F5927" s="52"/>
    </row>
    <row r="5928" spans="5:6" x14ac:dyDescent="0.25">
      <c r="E5928" s="35" t="s">
        <v>4960</v>
      </c>
      <c r="F5928" s="52"/>
    </row>
    <row r="5929" spans="5:6" x14ac:dyDescent="0.25">
      <c r="E5929" s="35" t="s">
        <v>4961</v>
      </c>
      <c r="F5929" s="52"/>
    </row>
    <row r="5930" spans="5:6" x14ac:dyDescent="0.25">
      <c r="E5930" s="35" t="s">
        <v>4962</v>
      </c>
      <c r="F5930" s="52"/>
    </row>
    <row r="5931" spans="5:6" x14ac:dyDescent="0.25">
      <c r="E5931" s="35" t="s">
        <v>4963</v>
      </c>
      <c r="F5931" s="52"/>
    </row>
    <row r="5932" spans="5:6" x14ac:dyDescent="0.25">
      <c r="E5932" s="35" t="s">
        <v>4964</v>
      </c>
      <c r="F5932" s="52"/>
    </row>
    <row r="5933" spans="5:6" x14ac:dyDescent="0.25">
      <c r="E5933" s="35" t="s">
        <v>4965</v>
      </c>
      <c r="F5933" s="52"/>
    </row>
    <row r="5934" spans="5:6" x14ac:dyDescent="0.25">
      <c r="E5934" s="35" t="s">
        <v>4966</v>
      </c>
      <c r="F5934" s="52"/>
    </row>
    <row r="5935" spans="5:6" x14ac:dyDescent="0.25">
      <c r="E5935" s="35" t="s">
        <v>4967</v>
      </c>
      <c r="F5935" s="52"/>
    </row>
    <row r="5936" spans="5:6" x14ac:dyDescent="0.25">
      <c r="E5936" s="35" t="s">
        <v>4968</v>
      </c>
      <c r="F5936" s="52"/>
    </row>
    <row r="5937" spans="5:6" x14ac:dyDescent="0.25">
      <c r="E5937" s="35" t="s">
        <v>4969</v>
      </c>
      <c r="F5937" s="52"/>
    </row>
    <row r="5938" spans="5:6" x14ac:dyDescent="0.25">
      <c r="E5938" s="35" t="s">
        <v>4970</v>
      </c>
      <c r="F5938" s="52"/>
    </row>
    <row r="5939" spans="5:6" x14ac:dyDescent="0.25">
      <c r="E5939" s="35" t="s">
        <v>4971</v>
      </c>
      <c r="F5939" s="52"/>
    </row>
    <row r="5940" spans="5:6" x14ac:dyDescent="0.25">
      <c r="E5940" s="35" t="s">
        <v>4972</v>
      </c>
      <c r="F5940" s="52"/>
    </row>
    <row r="5941" spans="5:6" x14ac:dyDescent="0.25">
      <c r="E5941" s="35" t="s">
        <v>4973</v>
      </c>
      <c r="F5941" s="52"/>
    </row>
    <row r="5942" spans="5:6" x14ac:dyDescent="0.25">
      <c r="E5942" s="35" t="s">
        <v>4974</v>
      </c>
      <c r="F5942" s="52"/>
    </row>
    <row r="5943" spans="5:6" x14ac:dyDescent="0.25">
      <c r="E5943" s="35" t="s">
        <v>4975</v>
      </c>
      <c r="F5943" s="52"/>
    </row>
    <row r="5944" spans="5:6" x14ac:dyDescent="0.25">
      <c r="E5944" s="35" t="s">
        <v>4976</v>
      </c>
      <c r="F5944" s="52"/>
    </row>
    <row r="5945" spans="5:6" x14ac:dyDescent="0.25">
      <c r="E5945" s="35" t="s">
        <v>4977</v>
      </c>
      <c r="F5945" s="52"/>
    </row>
    <row r="5946" spans="5:6" x14ac:dyDescent="0.25">
      <c r="E5946" s="35" t="s">
        <v>4978</v>
      </c>
      <c r="F5946" s="52"/>
    </row>
    <row r="5947" spans="5:6" x14ac:dyDescent="0.25">
      <c r="E5947" s="35" t="s">
        <v>4979</v>
      </c>
      <c r="F5947" s="52"/>
    </row>
    <row r="5948" spans="5:6" x14ac:dyDescent="0.25">
      <c r="E5948" s="35" t="s">
        <v>4980</v>
      </c>
      <c r="F5948" s="52"/>
    </row>
    <row r="5949" spans="5:6" x14ac:dyDescent="0.25">
      <c r="E5949" s="35" t="s">
        <v>4981</v>
      </c>
      <c r="F5949" s="52"/>
    </row>
    <row r="5950" spans="5:6" x14ac:dyDescent="0.25">
      <c r="E5950" s="35" t="s">
        <v>4982</v>
      </c>
      <c r="F5950" s="52"/>
    </row>
    <row r="5951" spans="5:6" x14ac:dyDescent="0.25">
      <c r="E5951" s="35" t="s">
        <v>4983</v>
      </c>
      <c r="F5951" s="52"/>
    </row>
    <row r="5952" spans="5:6" x14ac:dyDescent="0.25">
      <c r="E5952" s="35" t="s">
        <v>4984</v>
      </c>
      <c r="F5952" s="52"/>
    </row>
    <row r="5953" spans="5:6" x14ac:dyDescent="0.25">
      <c r="E5953" s="35" t="s">
        <v>4985</v>
      </c>
      <c r="F5953" s="52"/>
    </row>
    <row r="5954" spans="5:6" x14ac:dyDescent="0.25">
      <c r="E5954" s="35" t="s">
        <v>4986</v>
      </c>
      <c r="F5954" s="52"/>
    </row>
    <row r="5955" spans="5:6" x14ac:dyDescent="0.25">
      <c r="E5955" s="35" t="s">
        <v>4987</v>
      </c>
      <c r="F5955" s="52"/>
    </row>
    <row r="5956" spans="5:6" x14ac:dyDescent="0.25">
      <c r="E5956" s="35" t="s">
        <v>4988</v>
      </c>
      <c r="F5956" s="52"/>
    </row>
    <row r="5957" spans="5:6" x14ac:dyDescent="0.25">
      <c r="E5957" s="35" t="s">
        <v>4989</v>
      </c>
      <c r="F5957" s="52"/>
    </row>
    <row r="5958" spans="5:6" x14ac:dyDescent="0.25">
      <c r="E5958" s="35" t="s">
        <v>4990</v>
      </c>
      <c r="F5958" s="52"/>
    </row>
    <row r="5959" spans="5:6" x14ac:dyDescent="0.25">
      <c r="E5959" s="35" t="s">
        <v>4991</v>
      </c>
      <c r="F5959" s="52"/>
    </row>
    <row r="5960" spans="5:6" x14ac:dyDescent="0.25">
      <c r="E5960" s="35" t="s">
        <v>4992</v>
      </c>
      <c r="F5960" s="52"/>
    </row>
    <row r="5961" spans="5:6" x14ac:dyDescent="0.25">
      <c r="E5961" s="35" t="s">
        <v>4993</v>
      </c>
      <c r="F5961" s="52"/>
    </row>
    <row r="5962" spans="5:6" x14ac:dyDescent="0.25">
      <c r="E5962" s="35" t="s">
        <v>4994</v>
      </c>
      <c r="F5962" s="52"/>
    </row>
    <row r="5963" spans="5:6" x14ac:dyDescent="0.25">
      <c r="E5963" s="35" t="s">
        <v>4995</v>
      </c>
      <c r="F5963" s="52"/>
    </row>
    <row r="5964" spans="5:6" x14ac:dyDescent="0.25">
      <c r="E5964" s="35" t="s">
        <v>4996</v>
      </c>
      <c r="F5964" s="52"/>
    </row>
    <row r="5965" spans="5:6" x14ac:dyDescent="0.25">
      <c r="E5965" s="35" t="s">
        <v>4997</v>
      </c>
      <c r="F5965" s="52"/>
    </row>
    <row r="5966" spans="5:6" x14ac:dyDescent="0.25">
      <c r="E5966" s="35" t="s">
        <v>4998</v>
      </c>
      <c r="F5966" s="52"/>
    </row>
    <row r="5967" spans="5:6" x14ac:dyDescent="0.25">
      <c r="E5967" s="35" t="s">
        <v>4999</v>
      </c>
      <c r="F5967" s="52"/>
    </row>
    <row r="5968" spans="5:6" x14ac:dyDescent="0.25">
      <c r="E5968" s="35" t="s">
        <v>5000</v>
      </c>
      <c r="F5968" s="52"/>
    </row>
    <row r="5969" spans="5:6" x14ac:dyDescent="0.25">
      <c r="E5969" s="35" t="s">
        <v>5001</v>
      </c>
      <c r="F5969" s="52"/>
    </row>
    <row r="5970" spans="5:6" x14ac:dyDescent="0.25">
      <c r="E5970" s="35" t="s">
        <v>5002</v>
      </c>
      <c r="F5970" s="52"/>
    </row>
    <row r="5971" spans="5:6" x14ac:dyDescent="0.25">
      <c r="E5971" s="35" t="s">
        <v>5003</v>
      </c>
      <c r="F5971" s="52"/>
    </row>
    <row r="5972" spans="5:6" x14ac:dyDescent="0.25">
      <c r="E5972" s="35" t="s">
        <v>5004</v>
      </c>
      <c r="F5972" s="52"/>
    </row>
    <row r="5973" spans="5:6" x14ac:dyDescent="0.25">
      <c r="E5973" s="35" t="s">
        <v>763</v>
      </c>
      <c r="F5973" s="52"/>
    </row>
    <row r="5974" spans="5:6" x14ac:dyDescent="0.25">
      <c r="E5974" s="35" t="s">
        <v>764</v>
      </c>
      <c r="F5974" s="52"/>
    </row>
    <row r="5975" spans="5:6" x14ac:dyDescent="0.25">
      <c r="E5975" s="35" t="s">
        <v>765</v>
      </c>
      <c r="F5975" s="52"/>
    </row>
    <row r="5976" spans="5:6" x14ac:dyDescent="0.25">
      <c r="E5976" s="35" t="s">
        <v>766</v>
      </c>
      <c r="F5976" s="52"/>
    </row>
    <row r="5977" spans="5:6" x14ac:dyDescent="0.25">
      <c r="E5977" s="35" t="s">
        <v>767</v>
      </c>
      <c r="F5977" s="52"/>
    </row>
    <row r="5978" spans="5:6" x14ac:dyDescent="0.25">
      <c r="E5978" s="35" t="s">
        <v>768</v>
      </c>
      <c r="F5978" s="52"/>
    </row>
    <row r="5979" spans="5:6" x14ac:dyDescent="0.25">
      <c r="E5979" s="35" t="s">
        <v>769</v>
      </c>
      <c r="F5979" s="52"/>
    </row>
    <row r="5980" spans="5:6" x14ac:dyDescent="0.25">
      <c r="E5980" s="35" t="s">
        <v>770</v>
      </c>
      <c r="F5980" s="52"/>
    </row>
    <row r="5981" spans="5:6" x14ac:dyDescent="0.25">
      <c r="E5981" s="35" t="s">
        <v>771</v>
      </c>
      <c r="F5981" s="52"/>
    </row>
    <row r="5982" spans="5:6" x14ac:dyDescent="0.25">
      <c r="E5982" s="35" t="s">
        <v>772</v>
      </c>
      <c r="F5982" s="52"/>
    </row>
    <row r="5983" spans="5:6" x14ac:dyDescent="0.25">
      <c r="E5983" s="35" t="s">
        <v>773</v>
      </c>
      <c r="F5983" s="52"/>
    </row>
    <row r="5984" spans="5:6" x14ac:dyDescent="0.25">
      <c r="E5984" s="35" t="s">
        <v>774</v>
      </c>
      <c r="F5984" s="52"/>
    </row>
    <row r="5985" spans="5:6" x14ac:dyDescent="0.25">
      <c r="E5985" s="35" t="s">
        <v>775</v>
      </c>
      <c r="F5985" s="52"/>
    </row>
    <row r="5986" spans="5:6" x14ac:dyDescent="0.25">
      <c r="E5986" s="35" t="s">
        <v>776</v>
      </c>
      <c r="F5986" s="52"/>
    </row>
    <row r="5987" spans="5:6" x14ac:dyDescent="0.25">
      <c r="E5987" s="35" t="s">
        <v>777</v>
      </c>
      <c r="F5987" s="52"/>
    </row>
    <row r="5988" spans="5:6" x14ac:dyDescent="0.25">
      <c r="E5988" s="35" t="s">
        <v>778</v>
      </c>
      <c r="F5988" s="52"/>
    </row>
    <row r="5989" spans="5:6" x14ac:dyDescent="0.25">
      <c r="E5989" s="35" t="s">
        <v>779</v>
      </c>
      <c r="F5989" s="52"/>
    </row>
    <row r="5990" spans="5:6" x14ac:dyDescent="0.25">
      <c r="E5990" s="35" t="s">
        <v>780</v>
      </c>
      <c r="F5990" s="52"/>
    </row>
    <row r="5991" spans="5:6" x14ac:dyDescent="0.25">
      <c r="E5991" s="35" t="s">
        <v>781</v>
      </c>
      <c r="F5991" s="52"/>
    </row>
    <row r="5992" spans="5:6" x14ac:dyDescent="0.25">
      <c r="E5992" s="35" t="s">
        <v>782</v>
      </c>
      <c r="F5992" s="52"/>
    </row>
    <row r="5993" spans="5:6" x14ac:dyDescent="0.25">
      <c r="E5993" s="35" t="s">
        <v>783</v>
      </c>
      <c r="F5993" s="52"/>
    </row>
    <row r="5994" spans="5:6" x14ac:dyDescent="0.25">
      <c r="E5994" s="35" t="s">
        <v>784</v>
      </c>
      <c r="F5994" s="52"/>
    </row>
    <row r="5995" spans="5:6" x14ac:dyDescent="0.25">
      <c r="E5995" s="35" t="s">
        <v>785</v>
      </c>
      <c r="F5995" s="52"/>
    </row>
    <row r="5996" spans="5:6" x14ac:dyDescent="0.25">
      <c r="E5996" s="35" t="s">
        <v>786</v>
      </c>
      <c r="F5996" s="52"/>
    </row>
    <row r="5997" spans="5:6" x14ac:dyDescent="0.25">
      <c r="E5997" s="35" t="s">
        <v>787</v>
      </c>
      <c r="F5997" s="52"/>
    </row>
    <row r="5998" spans="5:6" x14ac:dyDescent="0.25">
      <c r="E5998" s="35" t="s">
        <v>788</v>
      </c>
      <c r="F5998" s="52"/>
    </row>
    <row r="5999" spans="5:6" x14ac:dyDescent="0.25">
      <c r="E5999" s="35" t="s">
        <v>789</v>
      </c>
      <c r="F5999" s="52"/>
    </row>
    <row r="6000" spans="5:6" x14ac:dyDescent="0.25">
      <c r="E6000" s="35" t="s">
        <v>790</v>
      </c>
      <c r="F6000" s="52"/>
    </row>
    <row r="6001" spans="5:6" x14ac:dyDescent="0.25">
      <c r="E6001" s="35" t="s">
        <v>791</v>
      </c>
      <c r="F6001" s="52"/>
    </row>
    <row r="6002" spans="5:6" x14ac:dyDescent="0.25">
      <c r="E6002" s="35" t="s">
        <v>792</v>
      </c>
      <c r="F6002" s="52"/>
    </row>
    <row r="6003" spans="5:6" x14ac:dyDescent="0.25">
      <c r="E6003" s="35" t="s">
        <v>793</v>
      </c>
      <c r="F6003" s="52"/>
    </row>
    <row r="6004" spans="5:6" x14ac:dyDescent="0.25">
      <c r="E6004" s="35" t="s">
        <v>794</v>
      </c>
      <c r="F6004" s="52"/>
    </row>
    <row r="6005" spans="5:6" x14ac:dyDescent="0.25">
      <c r="E6005" s="35" t="s">
        <v>795</v>
      </c>
      <c r="F6005" s="52"/>
    </row>
    <row r="6006" spans="5:6" x14ac:dyDescent="0.25">
      <c r="E6006" s="35" t="s">
        <v>796</v>
      </c>
      <c r="F6006" s="52"/>
    </row>
    <row r="6007" spans="5:6" x14ac:dyDescent="0.25">
      <c r="E6007" s="35" t="s">
        <v>797</v>
      </c>
      <c r="F6007" s="52"/>
    </row>
    <row r="6008" spans="5:6" x14ac:dyDescent="0.25">
      <c r="E6008" s="35" t="s">
        <v>798</v>
      </c>
      <c r="F6008" s="52"/>
    </row>
    <row r="6009" spans="5:6" x14ac:dyDescent="0.25">
      <c r="E6009" s="35" t="s">
        <v>799</v>
      </c>
      <c r="F6009" s="52"/>
    </row>
    <row r="6010" spans="5:6" x14ac:dyDescent="0.25">
      <c r="E6010" s="35" t="s">
        <v>800</v>
      </c>
      <c r="F6010" s="52"/>
    </row>
    <row r="6011" spans="5:6" x14ac:dyDescent="0.25">
      <c r="E6011" s="35" t="s">
        <v>801</v>
      </c>
      <c r="F6011" s="52"/>
    </row>
    <row r="6012" spans="5:6" x14ac:dyDescent="0.25">
      <c r="E6012" s="35" t="s">
        <v>802</v>
      </c>
      <c r="F6012" s="52"/>
    </row>
    <row r="6013" spans="5:6" x14ac:dyDescent="0.25">
      <c r="E6013" s="35" t="s">
        <v>803</v>
      </c>
      <c r="F6013" s="52"/>
    </row>
    <row r="6014" spans="5:6" x14ac:dyDescent="0.25">
      <c r="E6014" s="35" t="s">
        <v>804</v>
      </c>
      <c r="F6014" s="52"/>
    </row>
    <row r="6015" spans="5:6" x14ac:dyDescent="0.25">
      <c r="E6015" s="35" t="s">
        <v>805</v>
      </c>
      <c r="F6015" s="52"/>
    </row>
    <row r="6016" spans="5:6" x14ac:dyDescent="0.25">
      <c r="E6016" s="35" t="s">
        <v>806</v>
      </c>
      <c r="F6016" s="52"/>
    </row>
    <row r="6017" spans="5:6" x14ac:dyDescent="0.25">
      <c r="E6017" s="35" t="s">
        <v>807</v>
      </c>
      <c r="F6017" s="52"/>
    </row>
    <row r="6018" spans="5:6" x14ac:dyDescent="0.25">
      <c r="E6018" s="35" t="s">
        <v>808</v>
      </c>
      <c r="F6018" s="52"/>
    </row>
    <row r="6019" spans="5:6" x14ac:dyDescent="0.25">
      <c r="E6019" s="35" t="s">
        <v>809</v>
      </c>
      <c r="F6019" s="52"/>
    </row>
    <row r="6020" spans="5:6" x14ac:dyDescent="0.25">
      <c r="E6020" s="35" t="s">
        <v>810</v>
      </c>
      <c r="F6020" s="52"/>
    </row>
    <row r="6021" spans="5:6" x14ac:dyDescent="0.25">
      <c r="E6021" s="35" t="s">
        <v>811</v>
      </c>
      <c r="F6021" s="52"/>
    </row>
    <row r="6022" spans="5:6" x14ac:dyDescent="0.25">
      <c r="E6022" s="35" t="s">
        <v>812</v>
      </c>
      <c r="F6022" s="52"/>
    </row>
    <row r="6023" spans="5:6" x14ac:dyDescent="0.25">
      <c r="E6023" s="35" t="s">
        <v>813</v>
      </c>
      <c r="F6023" s="52"/>
    </row>
    <row r="6024" spans="5:6" x14ac:dyDescent="0.25">
      <c r="E6024" s="35" t="s">
        <v>814</v>
      </c>
      <c r="F6024" s="52"/>
    </row>
    <row r="6025" spans="5:6" x14ac:dyDescent="0.25">
      <c r="E6025" s="35" t="s">
        <v>815</v>
      </c>
      <c r="F6025" s="52"/>
    </row>
    <row r="6026" spans="5:6" x14ac:dyDescent="0.25">
      <c r="E6026" s="35" t="s">
        <v>816</v>
      </c>
      <c r="F6026" s="52"/>
    </row>
    <row r="6027" spans="5:6" x14ac:dyDescent="0.25">
      <c r="E6027" s="35" t="s">
        <v>817</v>
      </c>
      <c r="F6027" s="52"/>
    </row>
    <row r="6028" spans="5:6" x14ac:dyDescent="0.25">
      <c r="E6028" s="35" t="s">
        <v>818</v>
      </c>
      <c r="F6028" s="52"/>
    </row>
    <row r="6029" spans="5:6" x14ac:dyDescent="0.25">
      <c r="E6029" s="35" t="s">
        <v>819</v>
      </c>
      <c r="F6029" s="52"/>
    </row>
    <row r="6030" spans="5:6" x14ac:dyDescent="0.25">
      <c r="E6030" s="35" t="s">
        <v>820</v>
      </c>
      <c r="F6030" s="52"/>
    </row>
    <row r="6031" spans="5:6" x14ac:dyDescent="0.25">
      <c r="E6031" s="35" t="s">
        <v>821</v>
      </c>
      <c r="F6031" s="52"/>
    </row>
    <row r="6032" spans="5:6" x14ac:dyDescent="0.25">
      <c r="E6032" s="35" t="s">
        <v>822</v>
      </c>
      <c r="F6032" s="52"/>
    </row>
    <row r="6033" spans="5:6" x14ac:dyDescent="0.25">
      <c r="E6033" s="35" t="s">
        <v>823</v>
      </c>
      <c r="F6033" s="52"/>
    </row>
    <row r="6034" spans="5:6" x14ac:dyDescent="0.25">
      <c r="E6034" s="35" t="s">
        <v>824</v>
      </c>
      <c r="F6034" s="52"/>
    </row>
    <row r="6035" spans="5:6" x14ac:dyDescent="0.25">
      <c r="E6035" s="35" t="s">
        <v>825</v>
      </c>
      <c r="F6035" s="52"/>
    </row>
    <row r="6036" spans="5:6" x14ac:dyDescent="0.25">
      <c r="E6036" s="35" t="s">
        <v>826</v>
      </c>
      <c r="F6036" s="52"/>
    </row>
    <row r="6037" spans="5:6" x14ac:dyDescent="0.25">
      <c r="E6037" s="35" t="s">
        <v>827</v>
      </c>
      <c r="F6037" s="52"/>
    </row>
    <row r="6038" spans="5:6" x14ac:dyDescent="0.25">
      <c r="E6038" s="35" t="s">
        <v>828</v>
      </c>
      <c r="F6038" s="52"/>
    </row>
    <row r="6039" spans="5:6" x14ac:dyDescent="0.25">
      <c r="E6039" s="35" t="s">
        <v>829</v>
      </c>
      <c r="F6039" s="52"/>
    </row>
    <row r="6040" spans="5:6" x14ac:dyDescent="0.25">
      <c r="E6040" s="35" t="s">
        <v>830</v>
      </c>
      <c r="F6040" s="52"/>
    </row>
    <row r="6041" spans="5:6" x14ac:dyDescent="0.25">
      <c r="E6041" s="35" t="s">
        <v>831</v>
      </c>
      <c r="F6041" s="52"/>
    </row>
    <row r="6042" spans="5:6" x14ac:dyDescent="0.25">
      <c r="E6042" s="35" t="s">
        <v>832</v>
      </c>
      <c r="F6042" s="52"/>
    </row>
    <row r="6043" spans="5:6" x14ac:dyDescent="0.25">
      <c r="E6043" s="35" t="s">
        <v>833</v>
      </c>
      <c r="F6043" s="52"/>
    </row>
    <row r="6044" spans="5:6" x14ac:dyDescent="0.25">
      <c r="E6044" s="35" t="s">
        <v>834</v>
      </c>
      <c r="F6044" s="52"/>
    </row>
    <row r="6045" spans="5:6" x14ac:dyDescent="0.25">
      <c r="E6045" s="35" t="s">
        <v>835</v>
      </c>
      <c r="F6045" s="52"/>
    </row>
    <row r="6046" spans="5:6" x14ac:dyDescent="0.25">
      <c r="E6046" s="35" t="s">
        <v>836</v>
      </c>
      <c r="F6046" s="52"/>
    </row>
    <row r="6047" spans="5:6" x14ac:dyDescent="0.25">
      <c r="E6047" s="35" t="s">
        <v>837</v>
      </c>
      <c r="F6047" s="52"/>
    </row>
    <row r="6048" spans="5:6" x14ac:dyDescent="0.25">
      <c r="E6048" s="35" t="s">
        <v>838</v>
      </c>
      <c r="F6048" s="52"/>
    </row>
    <row r="6049" spans="5:6" x14ac:dyDescent="0.25">
      <c r="E6049" s="35" t="s">
        <v>839</v>
      </c>
      <c r="F6049" s="52"/>
    </row>
    <row r="6050" spans="5:6" x14ac:dyDescent="0.25">
      <c r="E6050" s="35" t="s">
        <v>840</v>
      </c>
      <c r="F6050" s="52"/>
    </row>
    <row r="6051" spans="5:6" x14ac:dyDescent="0.25">
      <c r="E6051" s="35" t="s">
        <v>841</v>
      </c>
      <c r="F6051" s="52"/>
    </row>
    <row r="6052" spans="5:6" x14ac:dyDescent="0.25">
      <c r="E6052" s="35" t="s">
        <v>842</v>
      </c>
      <c r="F6052" s="52"/>
    </row>
    <row r="6053" spans="5:6" x14ac:dyDescent="0.25">
      <c r="E6053" s="35" t="s">
        <v>843</v>
      </c>
      <c r="F6053" s="52"/>
    </row>
    <row r="6054" spans="5:6" x14ac:dyDescent="0.25">
      <c r="E6054" s="35" t="s">
        <v>844</v>
      </c>
      <c r="F6054" s="52"/>
    </row>
    <row r="6055" spans="5:6" x14ac:dyDescent="0.25">
      <c r="E6055" s="35" t="s">
        <v>845</v>
      </c>
      <c r="F6055" s="52"/>
    </row>
    <row r="6056" spans="5:6" x14ac:dyDescent="0.25">
      <c r="E6056" s="35" t="s">
        <v>846</v>
      </c>
      <c r="F6056" s="52"/>
    </row>
    <row r="6057" spans="5:6" x14ac:dyDescent="0.25">
      <c r="E6057" s="35" t="s">
        <v>847</v>
      </c>
      <c r="F6057" s="52"/>
    </row>
    <row r="6058" spans="5:6" x14ac:dyDescent="0.25">
      <c r="E6058" s="35" t="s">
        <v>848</v>
      </c>
      <c r="F6058" s="52"/>
    </row>
    <row r="6059" spans="5:6" x14ac:dyDescent="0.25">
      <c r="E6059" s="35" t="s">
        <v>849</v>
      </c>
      <c r="F6059" s="52"/>
    </row>
    <row r="6060" spans="5:6" x14ac:dyDescent="0.25">
      <c r="E6060" s="35" t="s">
        <v>850</v>
      </c>
      <c r="F6060" s="52"/>
    </row>
    <row r="6061" spans="5:6" x14ac:dyDescent="0.25">
      <c r="E6061" s="35" t="s">
        <v>851</v>
      </c>
      <c r="F6061" s="52"/>
    </row>
    <row r="6062" spans="5:6" x14ac:dyDescent="0.25">
      <c r="E6062" s="35" t="s">
        <v>852</v>
      </c>
      <c r="F6062" s="52"/>
    </row>
    <row r="6063" spans="5:6" x14ac:dyDescent="0.25">
      <c r="E6063" s="35" t="s">
        <v>853</v>
      </c>
      <c r="F6063" s="52"/>
    </row>
    <row r="6064" spans="5:6" x14ac:dyDescent="0.25">
      <c r="E6064" s="35" t="s">
        <v>854</v>
      </c>
      <c r="F6064" s="52"/>
    </row>
    <row r="6065" spans="5:6" x14ac:dyDescent="0.25">
      <c r="E6065" s="35" t="s">
        <v>855</v>
      </c>
      <c r="F6065" s="52"/>
    </row>
    <row r="6066" spans="5:6" x14ac:dyDescent="0.25">
      <c r="E6066" s="35" t="s">
        <v>856</v>
      </c>
      <c r="F6066" s="52"/>
    </row>
    <row r="6067" spans="5:6" x14ac:dyDescent="0.25">
      <c r="E6067" s="35" t="s">
        <v>857</v>
      </c>
      <c r="F6067" s="52"/>
    </row>
    <row r="6068" spans="5:6" x14ac:dyDescent="0.25">
      <c r="E6068" s="35" t="s">
        <v>858</v>
      </c>
      <c r="F6068" s="52"/>
    </row>
    <row r="6069" spans="5:6" x14ac:dyDescent="0.25">
      <c r="E6069" s="35" t="s">
        <v>859</v>
      </c>
      <c r="F6069" s="52"/>
    </row>
    <row r="6070" spans="5:6" x14ac:dyDescent="0.25">
      <c r="E6070" s="35" t="s">
        <v>860</v>
      </c>
      <c r="F6070" s="52"/>
    </row>
    <row r="6071" spans="5:6" x14ac:dyDescent="0.25">
      <c r="E6071" s="35" t="s">
        <v>861</v>
      </c>
      <c r="F6071" s="52"/>
    </row>
    <row r="6072" spans="5:6" x14ac:dyDescent="0.25">
      <c r="E6072" s="35" t="s">
        <v>862</v>
      </c>
      <c r="F6072" s="52"/>
    </row>
    <row r="6073" spans="5:6" x14ac:dyDescent="0.25">
      <c r="E6073" s="35" t="s">
        <v>863</v>
      </c>
      <c r="F6073" s="52"/>
    </row>
    <row r="6074" spans="5:6" x14ac:dyDescent="0.25">
      <c r="E6074" s="35" t="s">
        <v>864</v>
      </c>
      <c r="F6074" s="52"/>
    </row>
    <row r="6075" spans="5:6" x14ac:dyDescent="0.25">
      <c r="E6075" s="35" t="s">
        <v>865</v>
      </c>
      <c r="F6075" s="52"/>
    </row>
    <row r="6076" spans="5:6" x14ac:dyDescent="0.25">
      <c r="E6076" s="35" t="s">
        <v>866</v>
      </c>
      <c r="F6076" s="52"/>
    </row>
    <row r="6077" spans="5:6" x14ac:dyDescent="0.25">
      <c r="E6077" s="35" t="s">
        <v>867</v>
      </c>
      <c r="F6077" s="52"/>
    </row>
    <row r="6078" spans="5:6" x14ac:dyDescent="0.25">
      <c r="E6078" s="35" t="s">
        <v>868</v>
      </c>
      <c r="F6078" s="52"/>
    </row>
    <row r="6079" spans="5:6" x14ac:dyDescent="0.25">
      <c r="E6079" s="35" t="s">
        <v>869</v>
      </c>
      <c r="F6079" s="52"/>
    </row>
    <row r="6080" spans="5:6" x14ac:dyDescent="0.25">
      <c r="E6080" s="35" t="s">
        <v>870</v>
      </c>
      <c r="F6080" s="52"/>
    </row>
    <row r="6081" spans="5:6" x14ac:dyDescent="0.25">
      <c r="E6081" s="35" t="s">
        <v>871</v>
      </c>
      <c r="F6081" s="52"/>
    </row>
    <row r="6082" spans="5:6" x14ac:dyDescent="0.25">
      <c r="E6082" s="35" t="s">
        <v>872</v>
      </c>
      <c r="F6082" s="52"/>
    </row>
    <row r="6083" spans="5:6" x14ac:dyDescent="0.25">
      <c r="E6083" s="35" t="s">
        <v>873</v>
      </c>
      <c r="F6083" s="52"/>
    </row>
    <row r="6084" spans="5:6" x14ac:dyDescent="0.25">
      <c r="E6084" s="35" t="s">
        <v>874</v>
      </c>
      <c r="F6084" s="52"/>
    </row>
    <row r="6085" spans="5:6" x14ac:dyDescent="0.25">
      <c r="E6085" s="35" t="s">
        <v>875</v>
      </c>
      <c r="F6085" s="52"/>
    </row>
    <row r="6086" spans="5:6" x14ac:dyDescent="0.25">
      <c r="E6086" s="35" t="s">
        <v>876</v>
      </c>
      <c r="F6086" s="52"/>
    </row>
    <row r="6087" spans="5:6" x14ac:dyDescent="0.25">
      <c r="E6087" s="35" t="s">
        <v>877</v>
      </c>
      <c r="F6087" s="52"/>
    </row>
    <row r="6088" spans="5:6" x14ac:dyDescent="0.25">
      <c r="E6088" s="35" t="s">
        <v>878</v>
      </c>
      <c r="F6088" s="52"/>
    </row>
    <row r="6089" spans="5:6" x14ac:dyDescent="0.25">
      <c r="E6089" s="35" t="s">
        <v>879</v>
      </c>
      <c r="F6089" s="52"/>
    </row>
    <row r="6090" spans="5:6" x14ac:dyDescent="0.25">
      <c r="E6090" s="35" t="s">
        <v>880</v>
      </c>
      <c r="F6090" s="52"/>
    </row>
    <row r="6091" spans="5:6" x14ac:dyDescent="0.25">
      <c r="E6091" s="35" t="s">
        <v>881</v>
      </c>
      <c r="F6091" s="52"/>
    </row>
    <row r="6092" spans="5:6" x14ac:dyDescent="0.25">
      <c r="E6092" s="35" t="s">
        <v>882</v>
      </c>
      <c r="F6092" s="52"/>
    </row>
    <row r="6093" spans="5:6" x14ac:dyDescent="0.25">
      <c r="E6093" s="35" t="s">
        <v>883</v>
      </c>
      <c r="F6093" s="52"/>
    </row>
    <row r="6094" spans="5:6" x14ac:dyDescent="0.25">
      <c r="E6094" s="35" t="s">
        <v>884</v>
      </c>
      <c r="F6094" s="52"/>
    </row>
    <row r="6095" spans="5:6" x14ac:dyDescent="0.25">
      <c r="E6095" s="35" t="s">
        <v>885</v>
      </c>
      <c r="F6095" s="52"/>
    </row>
    <row r="6096" spans="5:6" x14ac:dyDescent="0.25">
      <c r="E6096" s="35" t="s">
        <v>886</v>
      </c>
      <c r="F6096" s="52"/>
    </row>
    <row r="6097" spans="5:6" x14ac:dyDescent="0.25">
      <c r="E6097" s="35" t="s">
        <v>887</v>
      </c>
      <c r="F6097" s="52"/>
    </row>
    <row r="6098" spans="5:6" x14ac:dyDescent="0.25">
      <c r="E6098" s="35" t="s">
        <v>888</v>
      </c>
      <c r="F6098" s="52"/>
    </row>
    <row r="6099" spans="5:6" x14ac:dyDescent="0.25">
      <c r="E6099" s="35" t="s">
        <v>889</v>
      </c>
      <c r="F6099" s="52"/>
    </row>
    <row r="6100" spans="5:6" x14ac:dyDescent="0.25">
      <c r="E6100" s="35" t="s">
        <v>890</v>
      </c>
      <c r="F6100" s="52"/>
    </row>
    <row r="6101" spans="5:6" x14ac:dyDescent="0.25">
      <c r="E6101" s="35" t="s">
        <v>891</v>
      </c>
      <c r="F6101" s="52"/>
    </row>
    <row r="6102" spans="5:6" x14ac:dyDescent="0.25">
      <c r="E6102" s="35" t="s">
        <v>892</v>
      </c>
      <c r="F6102" s="52"/>
    </row>
    <row r="6103" spans="5:6" x14ac:dyDescent="0.25">
      <c r="E6103" s="35" t="s">
        <v>893</v>
      </c>
      <c r="F6103" s="52"/>
    </row>
    <row r="6104" spans="5:6" x14ac:dyDescent="0.25">
      <c r="E6104" s="35" t="s">
        <v>894</v>
      </c>
      <c r="F6104" s="52"/>
    </row>
    <row r="6105" spans="5:6" x14ac:dyDescent="0.25">
      <c r="E6105" s="35" t="s">
        <v>895</v>
      </c>
      <c r="F6105" s="52"/>
    </row>
    <row r="6106" spans="5:6" x14ac:dyDescent="0.25">
      <c r="E6106" s="35" t="s">
        <v>896</v>
      </c>
      <c r="F6106" s="52"/>
    </row>
    <row r="6107" spans="5:6" x14ac:dyDescent="0.25">
      <c r="E6107" s="35" t="s">
        <v>897</v>
      </c>
      <c r="F6107" s="52"/>
    </row>
    <row r="6108" spans="5:6" x14ac:dyDescent="0.25">
      <c r="E6108" s="35" t="s">
        <v>898</v>
      </c>
      <c r="F6108" s="52"/>
    </row>
    <row r="6109" spans="5:6" x14ac:dyDescent="0.25">
      <c r="E6109" s="35" t="s">
        <v>899</v>
      </c>
      <c r="F6109" s="52"/>
    </row>
    <row r="6110" spans="5:6" x14ac:dyDescent="0.25">
      <c r="E6110" s="35" t="s">
        <v>900</v>
      </c>
      <c r="F6110" s="52"/>
    </row>
    <row r="6111" spans="5:6" x14ac:dyDescent="0.25">
      <c r="E6111" s="35" t="s">
        <v>901</v>
      </c>
      <c r="F6111" s="52"/>
    </row>
    <row r="6112" spans="5:6" x14ac:dyDescent="0.25">
      <c r="E6112" s="35" t="s">
        <v>902</v>
      </c>
      <c r="F6112" s="52"/>
    </row>
    <row r="6113" spans="5:6" x14ac:dyDescent="0.25">
      <c r="E6113" s="35" t="s">
        <v>903</v>
      </c>
      <c r="F6113" s="52"/>
    </row>
    <row r="6114" spans="5:6" x14ac:dyDescent="0.25">
      <c r="E6114" s="35" t="s">
        <v>904</v>
      </c>
      <c r="F6114" s="52"/>
    </row>
    <row r="6115" spans="5:6" x14ac:dyDescent="0.25">
      <c r="E6115" s="35" t="s">
        <v>905</v>
      </c>
      <c r="F6115" s="52"/>
    </row>
    <row r="6116" spans="5:6" x14ac:dyDescent="0.25">
      <c r="E6116" s="35" t="s">
        <v>906</v>
      </c>
      <c r="F6116" s="52"/>
    </row>
    <row r="6117" spans="5:6" x14ac:dyDescent="0.25">
      <c r="E6117" s="35" t="s">
        <v>907</v>
      </c>
      <c r="F6117" s="52"/>
    </row>
    <row r="6118" spans="5:6" x14ac:dyDescent="0.25">
      <c r="E6118" s="35" t="s">
        <v>908</v>
      </c>
      <c r="F6118" s="52"/>
    </row>
    <row r="6119" spans="5:6" x14ac:dyDescent="0.25">
      <c r="E6119" s="35" t="s">
        <v>909</v>
      </c>
      <c r="F6119" s="52"/>
    </row>
    <row r="6120" spans="5:6" x14ac:dyDescent="0.25">
      <c r="E6120" s="35" t="s">
        <v>910</v>
      </c>
      <c r="F6120" s="52"/>
    </row>
    <row r="6121" spans="5:6" x14ac:dyDescent="0.25">
      <c r="E6121" s="35" t="s">
        <v>911</v>
      </c>
      <c r="F6121" s="52"/>
    </row>
    <row r="6122" spans="5:6" x14ac:dyDescent="0.25">
      <c r="E6122" s="35" t="s">
        <v>912</v>
      </c>
      <c r="F6122" s="52"/>
    </row>
    <row r="6123" spans="5:6" x14ac:dyDescent="0.25">
      <c r="E6123" s="35" t="s">
        <v>913</v>
      </c>
      <c r="F6123" s="52"/>
    </row>
    <row r="6124" spans="5:6" x14ac:dyDescent="0.25">
      <c r="E6124" s="35" t="s">
        <v>914</v>
      </c>
      <c r="F6124" s="52"/>
    </row>
    <row r="6125" spans="5:6" x14ac:dyDescent="0.25">
      <c r="E6125" s="35" t="s">
        <v>915</v>
      </c>
      <c r="F6125" s="52"/>
    </row>
    <row r="6126" spans="5:6" x14ac:dyDescent="0.25">
      <c r="E6126" s="35" t="s">
        <v>916</v>
      </c>
      <c r="F6126" s="52"/>
    </row>
    <row r="6127" spans="5:6" x14ac:dyDescent="0.25">
      <c r="E6127" s="35" t="s">
        <v>917</v>
      </c>
      <c r="F6127" s="52"/>
    </row>
    <row r="6128" spans="5:6" x14ac:dyDescent="0.25">
      <c r="E6128" s="35" t="s">
        <v>918</v>
      </c>
      <c r="F6128" s="52"/>
    </row>
    <row r="6129" spans="5:6" x14ac:dyDescent="0.25">
      <c r="E6129" s="35" t="s">
        <v>919</v>
      </c>
      <c r="F6129" s="52"/>
    </row>
    <row r="6130" spans="5:6" x14ac:dyDescent="0.25">
      <c r="E6130" s="35" t="s">
        <v>920</v>
      </c>
      <c r="F6130" s="52"/>
    </row>
    <row r="6131" spans="5:6" x14ac:dyDescent="0.25">
      <c r="E6131" s="35" t="s">
        <v>921</v>
      </c>
      <c r="F6131" s="52"/>
    </row>
    <row r="6132" spans="5:6" x14ac:dyDescent="0.25">
      <c r="E6132" s="35" t="s">
        <v>922</v>
      </c>
      <c r="F6132" s="52"/>
    </row>
    <row r="6133" spans="5:6" x14ac:dyDescent="0.25">
      <c r="E6133" s="35" t="s">
        <v>923</v>
      </c>
      <c r="F6133" s="52"/>
    </row>
    <row r="6134" spans="5:6" x14ac:dyDescent="0.25">
      <c r="E6134" s="35" t="s">
        <v>924</v>
      </c>
      <c r="F6134" s="52"/>
    </row>
    <row r="6135" spans="5:6" x14ac:dyDescent="0.25">
      <c r="E6135" s="35" t="s">
        <v>925</v>
      </c>
      <c r="F6135" s="52"/>
    </row>
    <row r="6136" spans="5:6" x14ac:dyDescent="0.25">
      <c r="E6136" s="35" t="s">
        <v>926</v>
      </c>
      <c r="F6136" s="52"/>
    </row>
    <row r="6137" spans="5:6" x14ac:dyDescent="0.25">
      <c r="E6137" s="35" t="s">
        <v>927</v>
      </c>
      <c r="F6137" s="52"/>
    </row>
    <row r="6138" spans="5:6" x14ac:dyDescent="0.25">
      <c r="E6138" s="35" t="s">
        <v>928</v>
      </c>
      <c r="F6138" s="52"/>
    </row>
    <row r="6139" spans="5:6" x14ac:dyDescent="0.25">
      <c r="E6139" s="35" t="s">
        <v>929</v>
      </c>
      <c r="F6139" s="52"/>
    </row>
    <row r="6140" spans="5:6" x14ac:dyDescent="0.25">
      <c r="E6140" s="35" t="s">
        <v>930</v>
      </c>
      <c r="F6140" s="52"/>
    </row>
    <row r="6141" spans="5:6" x14ac:dyDescent="0.25">
      <c r="E6141" s="35" t="s">
        <v>931</v>
      </c>
      <c r="F6141" s="52"/>
    </row>
    <row r="6142" spans="5:6" x14ac:dyDescent="0.25">
      <c r="E6142" s="35" t="s">
        <v>932</v>
      </c>
      <c r="F6142" s="52"/>
    </row>
    <row r="6143" spans="5:6" x14ac:dyDescent="0.25">
      <c r="E6143" s="35" t="s">
        <v>933</v>
      </c>
      <c r="F6143" s="52"/>
    </row>
    <row r="6144" spans="5:6" x14ac:dyDescent="0.25">
      <c r="E6144" s="35" t="s">
        <v>934</v>
      </c>
      <c r="F6144" s="52"/>
    </row>
    <row r="6145" spans="5:6" x14ac:dyDescent="0.25">
      <c r="E6145" s="35" t="s">
        <v>935</v>
      </c>
      <c r="F6145" s="52"/>
    </row>
    <row r="6146" spans="5:6" x14ac:dyDescent="0.25">
      <c r="E6146" s="35" t="s">
        <v>936</v>
      </c>
      <c r="F6146" s="52"/>
    </row>
    <row r="6147" spans="5:6" x14ac:dyDescent="0.25">
      <c r="E6147" s="35" t="s">
        <v>937</v>
      </c>
      <c r="F6147" s="52"/>
    </row>
    <row r="6148" spans="5:6" x14ac:dyDescent="0.25">
      <c r="E6148" s="35" t="s">
        <v>938</v>
      </c>
      <c r="F6148" s="52"/>
    </row>
    <row r="6149" spans="5:6" x14ac:dyDescent="0.25">
      <c r="E6149" s="35" t="s">
        <v>939</v>
      </c>
      <c r="F6149" s="52"/>
    </row>
    <row r="6150" spans="5:6" x14ac:dyDescent="0.25">
      <c r="E6150" s="35" t="s">
        <v>940</v>
      </c>
      <c r="F6150" s="52"/>
    </row>
    <row r="6151" spans="5:6" x14ac:dyDescent="0.25">
      <c r="E6151" s="35" t="s">
        <v>941</v>
      </c>
      <c r="F6151" s="52"/>
    </row>
    <row r="6152" spans="5:6" x14ac:dyDescent="0.25">
      <c r="E6152" s="35" t="s">
        <v>942</v>
      </c>
      <c r="F6152" s="52"/>
    </row>
    <row r="6153" spans="5:6" x14ac:dyDescent="0.25">
      <c r="E6153" s="35" t="s">
        <v>943</v>
      </c>
      <c r="F6153" s="52"/>
    </row>
    <row r="6154" spans="5:6" x14ac:dyDescent="0.25">
      <c r="E6154" s="35" t="s">
        <v>944</v>
      </c>
      <c r="F6154" s="52"/>
    </row>
    <row r="6155" spans="5:6" x14ac:dyDescent="0.25">
      <c r="E6155" s="35" t="s">
        <v>945</v>
      </c>
      <c r="F6155" s="52"/>
    </row>
    <row r="6156" spans="5:6" x14ac:dyDescent="0.25">
      <c r="E6156" s="35" t="s">
        <v>946</v>
      </c>
      <c r="F6156" s="52"/>
    </row>
    <row r="6157" spans="5:6" x14ac:dyDescent="0.25">
      <c r="E6157" s="35" t="s">
        <v>947</v>
      </c>
      <c r="F6157" s="52"/>
    </row>
    <row r="6158" spans="5:6" x14ac:dyDescent="0.25">
      <c r="E6158" s="35" t="s">
        <v>948</v>
      </c>
      <c r="F6158" s="52"/>
    </row>
    <row r="6159" spans="5:6" x14ac:dyDescent="0.25">
      <c r="E6159" s="35" t="s">
        <v>949</v>
      </c>
      <c r="F6159" s="52"/>
    </row>
    <row r="6160" spans="5:6" x14ac:dyDescent="0.25">
      <c r="E6160" s="35" t="s">
        <v>950</v>
      </c>
      <c r="F6160" s="52"/>
    </row>
    <row r="6161" spans="5:6" x14ac:dyDescent="0.25">
      <c r="E6161" s="35" t="s">
        <v>951</v>
      </c>
      <c r="F6161" s="52"/>
    </row>
    <row r="6162" spans="5:6" x14ac:dyDescent="0.25">
      <c r="E6162" s="35" t="s">
        <v>952</v>
      </c>
      <c r="F6162" s="52"/>
    </row>
    <row r="6163" spans="5:6" x14ac:dyDescent="0.25">
      <c r="E6163" s="35" t="s">
        <v>953</v>
      </c>
      <c r="F6163" s="52"/>
    </row>
    <row r="6164" spans="5:6" x14ac:dyDescent="0.25">
      <c r="E6164" s="35" t="s">
        <v>954</v>
      </c>
      <c r="F6164" s="52"/>
    </row>
    <row r="6165" spans="5:6" x14ac:dyDescent="0.25">
      <c r="E6165" s="35" t="s">
        <v>955</v>
      </c>
      <c r="F6165" s="52"/>
    </row>
    <row r="6166" spans="5:6" x14ac:dyDescent="0.25">
      <c r="E6166" s="35" t="s">
        <v>956</v>
      </c>
      <c r="F6166" s="52"/>
    </row>
    <row r="6167" spans="5:6" x14ac:dyDescent="0.25">
      <c r="E6167" s="35" t="s">
        <v>957</v>
      </c>
      <c r="F6167" s="52"/>
    </row>
    <row r="6168" spans="5:6" x14ac:dyDescent="0.25">
      <c r="E6168" s="35" t="s">
        <v>958</v>
      </c>
      <c r="F6168" s="52"/>
    </row>
    <row r="6169" spans="5:6" x14ac:dyDescent="0.25">
      <c r="E6169" s="35" t="s">
        <v>959</v>
      </c>
      <c r="F6169" s="52"/>
    </row>
    <row r="6170" spans="5:6" x14ac:dyDescent="0.25">
      <c r="E6170" s="35" t="s">
        <v>960</v>
      </c>
      <c r="F6170" s="52"/>
    </row>
    <row r="6171" spans="5:6" x14ac:dyDescent="0.25">
      <c r="E6171" s="35" t="s">
        <v>961</v>
      </c>
      <c r="F6171" s="52"/>
    </row>
    <row r="6172" spans="5:6" x14ac:dyDescent="0.25">
      <c r="E6172" s="35" t="s">
        <v>962</v>
      </c>
      <c r="F6172" s="52"/>
    </row>
    <row r="6173" spans="5:6" x14ac:dyDescent="0.25">
      <c r="E6173" s="35" t="s">
        <v>963</v>
      </c>
      <c r="F6173" s="52"/>
    </row>
    <row r="6174" spans="5:6" x14ac:dyDescent="0.25">
      <c r="E6174" s="35" t="s">
        <v>964</v>
      </c>
      <c r="F6174" s="52"/>
    </row>
    <row r="6175" spans="5:6" x14ac:dyDescent="0.25">
      <c r="E6175" s="35" t="s">
        <v>965</v>
      </c>
      <c r="F6175" s="52"/>
    </row>
    <row r="6176" spans="5:6" x14ac:dyDescent="0.25">
      <c r="E6176" s="35" t="s">
        <v>966</v>
      </c>
      <c r="F6176" s="52"/>
    </row>
    <row r="6177" spans="5:6" x14ac:dyDescent="0.25">
      <c r="E6177" s="35" t="s">
        <v>967</v>
      </c>
      <c r="F6177" s="52"/>
    </row>
    <row r="6178" spans="5:6" x14ac:dyDescent="0.25">
      <c r="E6178" s="35" t="s">
        <v>968</v>
      </c>
      <c r="F6178" s="52"/>
    </row>
    <row r="6179" spans="5:6" x14ac:dyDescent="0.25">
      <c r="E6179" s="35" t="s">
        <v>969</v>
      </c>
      <c r="F6179" s="52"/>
    </row>
    <row r="6180" spans="5:6" x14ac:dyDescent="0.25">
      <c r="E6180" s="35" t="s">
        <v>970</v>
      </c>
      <c r="F6180" s="52"/>
    </row>
    <row r="6181" spans="5:6" x14ac:dyDescent="0.25">
      <c r="E6181" s="35" t="s">
        <v>971</v>
      </c>
      <c r="F6181" s="52"/>
    </row>
    <row r="6182" spans="5:6" x14ac:dyDescent="0.25">
      <c r="E6182" s="35" t="s">
        <v>972</v>
      </c>
      <c r="F6182" s="52"/>
    </row>
    <row r="6183" spans="5:6" x14ac:dyDescent="0.25">
      <c r="E6183" s="35" t="s">
        <v>973</v>
      </c>
      <c r="F6183" s="52"/>
    </row>
    <row r="6184" spans="5:6" x14ac:dyDescent="0.25">
      <c r="E6184" s="35" t="s">
        <v>974</v>
      </c>
      <c r="F6184" s="52"/>
    </row>
    <row r="6185" spans="5:6" x14ac:dyDescent="0.25">
      <c r="E6185" s="35" t="s">
        <v>975</v>
      </c>
      <c r="F6185" s="52"/>
    </row>
    <row r="6186" spans="5:6" x14ac:dyDescent="0.25">
      <c r="E6186" s="35" t="s">
        <v>976</v>
      </c>
      <c r="F6186" s="52"/>
    </row>
    <row r="6187" spans="5:6" x14ac:dyDescent="0.25">
      <c r="E6187" s="35" t="s">
        <v>977</v>
      </c>
      <c r="F6187" s="52"/>
    </row>
    <row r="6188" spans="5:6" x14ac:dyDescent="0.25">
      <c r="E6188" s="35" t="s">
        <v>978</v>
      </c>
      <c r="F6188" s="52"/>
    </row>
    <row r="6189" spans="5:6" x14ac:dyDescent="0.25">
      <c r="E6189" s="35" t="s">
        <v>979</v>
      </c>
      <c r="F6189" s="52"/>
    </row>
    <row r="6190" spans="5:6" x14ac:dyDescent="0.25">
      <c r="E6190" s="35" t="s">
        <v>980</v>
      </c>
      <c r="F6190" s="52"/>
    </row>
    <row r="6191" spans="5:6" x14ac:dyDescent="0.25">
      <c r="E6191" s="35" t="s">
        <v>981</v>
      </c>
      <c r="F6191" s="52"/>
    </row>
    <row r="6192" spans="5:6" x14ac:dyDescent="0.25">
      <c r="E6192" s="35" t="s">
        <v>982</v>
      </c>
      <c r="F6192" s="52"/>
    </row>
    <row r="6193" spans="5:6" x14ac:dyDescent="0.25">
      <c r="E6193" s="35" t="s">
        <v>983</v>
      </c>
      <c r="F6193" s="52"/>
    </row>
    <row r="6194" spans="5:6" x14ac:dyDescent="0.25">
      <c r="E6194" s="35" t="s">
        <v>984</v>
      </c>
      <c r="F6194" s="52"/>
    </row>
    <row r="6195" spans="5:6" x14ac:dyDescent="0.25">
      <c r="E6195" s="35" t="s">
        <v>985</v>
      </c>
      <c r="F6195" s="52"/>
    </row>
    <row r="6196" spans="5:6" x14ac:dyDescent="0.25">
      <c r="E6196" s="35" t="s">
        <v>986</v>
      </c>
      <c r="F6196" s="52"/>
    </row>
    <row r="6197" spans="5:6" x14ac:dyDescent="0.25">
      <c r="E6197" s="35" t="s">
        <v>987</v>
      </c>
      <c r="F6197" s="52"/>
    </row>
    <row r="6198" spans="5:6" x14ac:dyDescent="0.25">
      <c r="E6198" s="35" t="s">
        <v>988</v>
      </c>
      <c r="F6198" s="52"/>
    </row>
    <row r="6199" spans="5:6" x14ac:dyDescent="0.25">
      <c r="E6199" s="35" t="s">
        <v>989</v>
      </c>
      <c r="F6199" s="52"/>
    </row>
    <row r="6200" spans="5:6" x14ac:dyDescent="0.25">
      <c r="E6200" s="35" t="s">
        <v>990</v>
      </c>
      <c r="F6200" s="52"/>
    </row>
    <row r="6201" spans="5:6" x14ac:dyDescent="0.25">
      <c r="E6201" s="35" t="s">
        <v>991</v>
      </c>
      <c r="F6201" s="52"/>
    </row>
    <row r="6202" spans="5:6" x14ac:dyDescent="0.25">
      <c r="E6202" s="35" t="s">
        <v>992</v>
      </c>
      <c r="F6202" s="52"/>
    </row>
    <row r="6203" spans="5:6" x14ac:dyDescent="0.25">
      <c r="E6203" s="35" t="s">
        <v>993</v>
      </c>
      <c r="F6203" s="52"/>
    </row>
    <row r="6204" spans="5:6" x14ac:dyDescent="0.25">
      <c r="E6204" s="35" t="s">
        <v>994</v>
      </c>
      <c r="F6204" s="52"/>
    </row>
    <row r="6205" spans="5:6" x14ac:dyDescent="0.25">
      <c r="E6205" s="35" t="s">
        <v>995</v>
      </c>
      <c r="F6205" s="52"/>
    </row>
    <row r="6206" spans="5:6" x14ac:dyDescent="0.25">
      <c r="E6206" s="35" t="s">
        <v>996</v>
      </c>
      <c r="F6206" s="52"/>
    </row>
    <row r="6207" spans="5:6" x14ac:dyDescent="0.25">
      <c r="E6207" s="35" t="s">
        <v>997</v>
      </c>
      <c r="F6207" s="52"/>
    </row>
    <row r="6208" spans="5:6" x14ac:dyDescent="0.25">
      <c r="E6208" s="35" t="s">
        <v>998</v>
      </c>
      <c r="F6208" s="52"/>
    </row>
    <row r="6209" spans="5:6" x14ac:dyDescent="0.25">
      <c r="E6209" s="35" t="s">
        <v>999</v>
      </c>
      <c r="F6209" s="52"/>
    </row>
    <row r="6210" spans="5:6" x14ac:dyDescent="0.25">
      <c r="E6210" s="35" t="s">
        <v>1000</v>
      </c>
      <c r="F6210" s="52"/>
    </row>
    <row r="6211" spans="5:6" x14ac:dyDescent="0.25">
      <c r="E6211" s="35" t="s">
        <v>1001</v>
      </c>
      <c r="F6211" s="52"/>
    </row>
    <row r="6212" spans="5:6" x14ac:dyDescent="0.25">
      <c r="E6212" s="35" t="s">
        <v>1002</v>
      </c>
      <c r="F6212" s="52"/>
    </row>
    <row r="6213" spans="5:6" x14ac:dyDescent="0.25">
      <c r="E6213" s="35" t="s">
        <v>1003</v>
      </c>
      <c r="F6213" s="52"/>
    </row>
    <row r="6214" spans="5:6" x14ac:dyDescent="0.25">
      <c r="E6214" s="35" t="s">
        <v>1004</v>
      </c>
      <c r="F6214" s="52"/>
    </row>
    <row r="6215" spans="5:6" x14ac:dyDescent="0.25">
      <c r="E6215" s="35" t="s">
        <v>1005</v>
      </c>
      <c r="F6215" s="52"/>
    </row>
    <row r="6216" spans="5:6" x14ac:dyDescent="0.25">
      <c r="E6216" s="35" t="s">
        <v>1006</v>
      </c>
      <c r="F6216" s="52"/>
    </row>
    <row r="6217" spans="5:6" x14ac:dyDescent="0.25">
      <c r="E6217" s="35" t="s">
        <v>1007</v>
      </c>
      <c r="F6217" s="52"/>
    </row>
    <row r="6218" spans="5:6" x14ac:dyDescent="0.25">
      <c r="E6218" s="35" t="s">
        <v>1008</v>
      </c>
      <c r="F6218" s="52"/>
    </row>
    <row r="6219" spans="5:6" x14ac:dyDescent="0.25">
      <c r="E6219" s="35" t="s">
        <v>1009</v>
      </c>
      <c r="F6219" s="52"/>
    </row>
    <row r="6220" spans="5:6" x14ac:dyDescent="0.25">
      <c r="E6220" s="35" t="s">
        <v>1010</v>
      </c>
      <c r="F6220" s="52"/>
    </row>
    <row r="6221" spans="5:6" x14ac:dyDescent="0.25">
      <c r="E6221" s="35" t="s">
        <v>1011</v>
      </c>
      <c r="F6221" s="52"/>
    </row>
    <row r="6222" spans="5:6" x14ac:dyDescent="0.25">
      <c r="E6222" s="35" t="s">
        <v>1012</v>
      </c>
      <c r="F6222" s="52"/>
    </row>
    <row r="6223" spans="5:6" x14ac:dyDescent="0.25">
      <c r="E6223" s="35" t="s">
        <v>1013</v>
      </c>
      <c r="F6223" s="52"/>
    </row>
    <row r="6224" spans="5:6" x14ac:dyDescent="0.25">
      <c r="E6224" s="35" t="s">
        <v>1014</v>
      </c>
      <c r="F6224" s="52"/>
    </row>
    <row r="6225" spans="5:6" x14ac:dyDescent="0.25">
      <c r="E6225" s="35" t="s">
        <v>1015</v>
      </c>
      <c r="F6225" s="52"/>
    </row>
    <row r="6226" spans="5:6" x14ac:dyDescent="0.25">
      <c r="E6226" s="35" t="s">
        <v>1016</v>
      </c>
      <c r="F6226" s="52"/>
    </row>
    <row r="6227" spans="5:6" x14ac:dyDescent="0.25">
      <c r="E6227" s="35" t="s">
        <v>1017</v>
      </c>
      <c r="F6227" s="52"/>
    </row>
    <row r="6228" spans="5:6" x14ac:dyDescent="0.25">
      <c r="E6228" s="35" t="s">
        <v>1018</v>
      </c>
      <c r="F6228" s="52"/>
    </row>
    <row r="6229" spans="5:6" x14ac:dyDescent="0.25">
      <c r="E6229" s="35" t="s">
        <v>1019</v>
      </c>
      <c r="F6229" s="52"/>
    </row>
    <row r="6230" spans="5:6" x14ac:dyDescent="0.25">
      <c r="E6230" s="35" t="s">
        <v>1020</v>
      </c>
      <c r="F6230" s="52"/>
    </row>
    <row r="6231" spans="5:6" x14ac:dyDescent="0.25">
      <c r="E6231" s="35" t="s">
        <v>1021</v>
      </c>
      <c r="F6231" s="52"/>
    </row>
    <row r="6232" spans="5:6" x14ac:dyDescent="0.25">
      <c r="E6232" s="35" t="s">
        <v>1022</v>
      </c>
      <c r="F6232" s="52"/>
    </row>
    <row r="6233" spans="5:6" x14ac:dyDescent="0.25">
      <c r="E6233" s="35" t="s">
        <v>1023</v>
      </c>
      <c r="F6233" s="52"/>
    </row>
    <row r="6234" spans="5:6" x14ac:dyDescent="0.25">
      <c r="E6234" s="35" t="s">
        <v>1024</v>
      </c>
      <c r="F6234" s="52"/>
    </row>
    <row r="6235" spans="5:6" x14ac:dyDescent="0.25">
      <c r="E6235" s="35" t="s">
        <v>1025</v>
      </c>
      <c r="F6235" s="52"/>
    </row>
    <row r="6236" spans="5:6" x14ac:dyDescent="0.25">
      <c r="E6236" s="35" t="s">
        <v>1026</v>
      </c>
      <c r="F6236" s="52"/>
    </row>
    <row r="6237" spans="5:6" x14ac:dyDescent="0.25">
      <c r="E6237" s="35" t="s">
        <v>1027</v>
      </c>
      <c r="F6237" s="52"/>
    </row>
    <row r="6238" spans="5:6" x14ac:dyDescent="0.25">
      <c r="E6238" s="35" t="s">
        <v>1028</v>
      </c>
      <c r="F6238" s="52"/>
    </row>
    <row r="6239" spans="5:6" x14ac:dyDescent="0.25">
      <c r="E6239" s="35" t="s">
        <v>1029</v>
      </c>
      <c r="F6239" s="52"/>
    </row>
    <row r="6240" spans="5:6" x14ac:dyDescent="0.25">
      <c r="E6240" s="35" t="s">
        <v>1030</v>
      </c>
      <c r="F6240" s="52"/>
    </row>
    <row r="6241" spans="5:6" x14ac:dyDescent="0.25">
      <c r="E6241" s="35" t="s">
        <v>1031</v>
      </c>
      <c r="F6241" s="52"/>
    </row>
    <row r="6242" spans="5:6" x14ac:dyDescent="0.25">
      <c r="E6242" s="35" t="s">
        <v>1032</v>
      </c>
      <c r="F6242" s="52"/>
    </row>
    <row r="6243" spans="5:6" x14ac:dyDescent="0.25">
      <c r="E6243" s="35" t="s">
        <v>1033</v>
      </c>
      <c r="F6243" s="52"/>
    </row>
    <row r="6244" spans="5:6" x14ac:dyDescent="0.25">
      <c r="E6244" s="35" t="s">
        <v>1034</v>
      </c>
      <c r="F6244" s="52"/>
    </row>
    <row r="6245" spans="5:6" x14ac:dyDescent="0.25">
      <c r="E6245" s="35" t="s">
        <v>1035</v>
      </c>
      <c r="F6245" s="52"/>
    </row>
    <row r="6246" spans="5:6" x14ac:dyDescent="0.25">
      <c r="E6246" s="35" t="s">
        <v>1036</v>
      </c>
      <c r="F6246" s="52"/>
    </row>
    <row r="6247" spans="5:6" x14ac:dyDescent="0.25">
      <c r="E6247" s="35" t="s">
        <v>1037</v>
      </c>
      <c r="F6247" s="52"/>
    </row>
    <row r="6248" spans="5:6" x14ac:dyDescent="0.25">
      <c r="E6248" s="35" t="s">
        <v>1038</v>
      </c>
      <c r="F6248" s="52"/>
    </row>
    <row r="6249" spans="5:6" x14ac:dyDescent="0.25">
      <c r="E6249" s="35" t="s">
        <v>1039</v>
      </c>
      <c r="F6249" s="52"/>
    </row>
    <row r="6250" spans="5:6" x14ac:dyDescent="0.25">
      <c r="E6250" s="35" t="s">
        <v>1040</v>
      </c>
      <c r="F6250" s="52"/>
    </row>
    <row r="6251" spans="5:6" x14ac:dyDescent="0.25">
      <c r="E6251" s="35" t="s">
        <v>1041</v>
      </c>
      <c r="F6251" s="52"/>
    </row>
    <row r="6252" spans="5:6" x14ac:dyDescent="0.25">
      <c r="E6252" s="35" t="s">
        <v>1042</v>
      </c>
      <c r="F6252" s="52"/>
    </row>
    <row r="6253" spans="5:6" x14ac:dyDescent="0.25">
      <c r="E6253" s="35" t="s">
        <v>1043</v>
      </c>
      <c r="F6253" s="52"/>
    </row>
    <row r="6254" spans="5:6" x14ac:dyDescent="0.25">
      <c r="E6254" s="35" t="s">
        <v>1044</v>
      </c>
      <c r="F6254" s="52"/>
    </row>
    <row r="6255" spans="5:6" x14ac:dyDescent="0.25">
      <c r="E6255" s="35" t="s">
        <v>1045</v>
      </c>
      <c r="F6255" s="52"/>
    </row>
    <row r="6256" spans="5:6" x14ac:dyDescent="0.25">
      <c r="E6256" s="35" t="s">
        <v>1046</v>
      </c>
      <c r="F6256" s="52"/>
    </row>
    <row r="6257" spans="5:6" x14ac:dyDescent="0.25">
      <c r="E6257" s="35" t="s">
        <v>1047</v>
      </c>
      <c r="F6257" s="52"/>
    </row>
    <row r="6258" spans="5:6" x14ac:dyDescent="0.25">
      <c r="E6258" s="35" t="s">
        <v>1048</v>
      </c>
      <c r="F6258" s="52"/>
    </row>
    <row r="6259" spans="5:6" x14ac:dyDescent="0.25">
      <c r="E6259" s="35" t="s">
        <v>1049</v>
      </c>
      <c r="F6259" s="52"/>
    </row>
    <row r="6260" spans="5:6" x14ac:dyDescent="0.25">
      <c r="E6260" s="35" t="s">
        <v>1050</v>
      </c>
      <c r="F6260" s="52"/>
    </row>
    <row r="6261" spans="5:6" x14ac:dyDescent="0.25">
      <c r="E6261" s="35" t="s">
        <v>1051</v>
      </c>
      <c r="F6261" s="52"/>
    </row>
    <row r="6262" spans="5:6" x14ac:dyDescent="0.25">
      <c r="E6262" s="35" t="s">
        <v>1052</v>
      </c>
      <c r="F6262" s="52"/>
    </row>
    <row r="6263" spans="5:6" x14ac:dyDescent="0.25">
      <c r="E6263" s="35" t="s">
        <v>1053</v>
      </c>
      <c r="F6263" s="52"/>
    </row>
    <row r="6264" spans="5:6" x14ac:dyDescent="0.25">
      <c r="E6264" s="35" t="s">
        <v>1054</v>
      </c>
      <c r="F6264" s="52"/>
    </row>
    <row r="6265" spans="5:6" x14ac:dyDescent="0.25">
      <c r="E6265" s="35" t="s">
        <v>1055</v>
      </c>
      <c r="F6265" s="52"/>
    </row>
    <row r="6266" spans="5:6" x14ac:dyDescent="0.25">
      <c r="E6266" s="35" t="s">
        <v>1056</v>
      </c>
      <c r="F6266" s="52"/>
    </row>
    <row r="6267" spans="5:6" x14ac:dyDescent="0.25">
      <c r="E6267" s="35" t="s">
        <v>1057</v>
      </c>
      <c r="F6267" s="52"/>
    </row>
    <row r="6268" spans="5:6" x14ac:dyDescent="0.25">
      <c r="E6268" s="35" t="s">
        <v>1058</v>
      </c>
      <c r="F6268" s="52"/>
    </row>
    <row r="6269" spans="5:6" x14ac:dyDescent="0.25">
      <c r="E6269" s="35" t="s">
        <v>1059</v>
      </c>
      <c r="F6269" s="52"/>
    </row>
    <row r="6270" spans="5:6" x14ac:dyDescent="0.25">
      <c r="E6270" s="35" t="s">
        <v>1060</v>
      </c>
      <c r="F6270" s="52"/>
    </row>
    <row r="6271" spans="5:6" x14ac:dyDescent="0.25">
      <c r="E6271" s="35" t="s">
        <v>1061</v>
      </c>
      <c r="F6271" s="52"/>
    </row>
    <row r="6272" spans="5:6" x14ac:dyDescent="0.25">
      <c r="E6272" s="35" t="s">
        <v>1062</v>
      </c>
      <c r="F6272" s="52"/>
    </row>
    <row r="6273" spans="5:6" x14ac:dyDescent="0.25">
      <c r="E6273" s="35" t="s">
        <v>1063</v>
      </c>
      <c r="F6273" s="52"/>
    </row>
    <row r="6274" spans="5:6" x14ac:dyDescent="0.25">
      <c r="E6274" s="35" t="s">
        <v>1064</v>
      </c>
      <c r="F6274" s="52"/>
    </row>
    <row r="6275" spans="5:6" x14ac:dyDescent="0.25">
      <c r="E6275" s="35" t="s">
        <v>1065</v>
      </c>
      <c r="F6275" s="52"/>
    </row>
    <row r="6276" spans="5:6" x14ac:dyDescent="0.25">
      <c r="E6276" s="35" t="s">
        <v>1066</v>
      </c>
      <c r="F6276" s="52"/>
    </row>
    <row r="6277" spans="5:6" x14ac:dyDescent="0.25">
      <c r="E6277" s="35" t="s">
        <v>1067</v>
      </c>
      <c r="F6277" s="52"/>
    </row>
    <row r="6278" spans="5:6" x14ac:dyDescent="0.25">
      <c r="E6278" s="35" t="s">
        <v>1068</v>
      </c>
      <c r="F6278" s="52"/>
    </row>
    <row r="6279" spans="5:6" x14ac:dyDescent="0.25">
      <c r="E6279" s="35" t="s">
        <v>1069</v>
      </c>
      <c r="F6279" s="52"/>
    </row>
    <row r="6280" spans="5:6" x14ac:dyDescent="0.25">
      <c r="E6280" s="35" t="s">
        <v>1070</v>
      </c>
      <c r="F6280" s="52"/>
    </row>
    <row r="6281" spans="5:6" x14ac:dyDescent="0.25">
      <c r="E6281" s="35" t="s">
        <v>1071</v>
      </c>
      <c r="F6281" s="52"/>
    </row>
    <row r="6282" spans="5:6" x14ac:dyDescent="0.25">
      <c r="E6282" s="35" t="s">
        <v>1072</v>
      </c>
      <c r="F6282" s="52"/>
    </row>
    <row r="6283" spans="5:6" x14ac:dyDescent="0.25">
      <c r="E6283" s="35" t="s">
        <v>1073</v>
      </c>
      <c r="F6283" s="52"/>
    </row>
    <row r="6284" spans="5:6" x14ac:dyDescent="0.25">
      <c r="E6284" s="35" t="s">
        <v>1074</v>
      </c>
      <c r="F6284" s="52"/>
    </row>
    <row r="6285" spans="5:6" x14ac:dyDescent="0.25">
      <c r="E6285" s="35" t="s">
        <v>1075</v>
      </c>
      <c r="F6285" s="52"/>
    </row>
    <row r="6286" spans="5:6" x14ac:dyDescent="0.25">
      <c r="E6286" s="35" t="s">
        <v>1076</v>
      </c>
      <c r="F6286" s="52"/>
    </row>
    <row r="6287" spans="5:6" x14ac:dyDescent="0.25">
      <c r="E6287" s="35" t="s">
        <v>1077</v>
      </c>
      <c r="F6287" s="52"/>
    </row>
    <row r="6288" spans="5:6" x14ac:dyDescent="0.25">
      <c r="E6288" s="35" t="s">
        <v>1078</v>
      </c>
      <c r="F6288" s="52"/>
    </row>
    <row r="6289" spans="5:6" x14ac:dyDescent="0.25">
      <c r="E6289" s="35" t="s">
        <v>1079</v>
      </c>
      <c r="F6289" s="52"/>
    </row>
    <row r="6290" spans="5:6" x14ac:dyDescent="0.25">
      <c r="E6290" s="35" t="s">
        <v>1080</v>
      </c>
      <c r="F6290" s="52"/>
    </row>
    <row r="6291" spans="5:6" x14ac:dyDescent="0.25">
      <c r="E6291" s="35" t="s">
        <v>1081</v>
      </c>
      <c r="F6291" s="52"/>
    </row>
    <row r="6292" spans="5:6" x14ac:dyDescent="0.25">
      <c r="E6292" s="35" t="s">
        <v>1082</v>
      </c>
      <c r="F6292" s="52"/>
    </row>
    <row r="6293" spans="5:6" x14ac:dyDescent="0.25">
      <c r="E6293" s="35" t="s">
        <v>1083</v>
      </c>
      <c r="F6293" s="52"/>
    </row>
    <row r="6294" spans="5:6" x14ac:dyDescent="0.25">
      <c r="E6294" s="35" t="s">
        <v>1084</v>
      </c>
      <c r="F6294" s="52"/>
    </row>
    <row r="6295" spans="5:6" x14ac:dyDescent="0.25">
      <c r="E6295" s="35" t="s">
        <v>1085</v>
      </c>
      <c r="F6295" s="52"/>
    </row>
    <row r="6296" spans="5:6" x14ac:dyDescent="0.25">
      <c r="E6296" s="35" t="s">
        <v>1086</v>
      </c>
      <c r="F6296" s="52"/>
    </row>
    <row r="6297" spans="5:6" x14ac:dyDescent="0.25">
      <c r="E6297" s="35" t="s">
        <v>1087</v>
      </c>
      <c r="F6297" s="52"/>
    </row>
    <row r="6298" spans="5:6" x14ac:dyDescent="0.25">
      <c r="E6298" s="35" t="s">
        <v>1088</v>
      </c>
      <c r="F6298" s="52"/>
    </row>
    <row r="6299" spans="5:6" x14ac:dyDescent="0.25">
      <c r="E6299" s="35" t="s">
        <v>1089</v>
      </c>
      <c r="F6299" s="52"/>
    </row>
    <row r="6300" spans="5:6" x14ac:dyDescent="0.25">
      <c r="E6300" s="35" t="s">
        <v>1090</v>
      </c>
      <c r="F6300" s="52"/>
    </row>
    <row r="6301" spans="5:6" x14ac:dyDescent="0.25">
      <c r="E6301" s="35" t="s">
        <v>1091</v>
      </c>
      <c r="F6301" s="52"/>
    </row>
    <row r="6302" spans="5:6" x14ac:dyDescent="0.25">
      <c r="E6302" s="35" t="s">
        <v>1092</v>
      </c>
      <c r="F6302" s="52"/>
    </row>
    <row r="6303" spans="5:6" x14ac:dyDescent="0.25">
      <c r="E6303" s="35" t="s">
        <v>1093</v>
      </c>
      <c r="F6303" s="52"/>
    </row>
    <row r="6304" spans="5:6" x14ac:dyDescent="0.25">
      <c r="E6304" s="35" t="s">
        <v>1094</v>
      </c>
      <c r="F6304" s="52"/>
    </row>
    <row r="6305" spans="5:6" x14ac:dyDescent="0.25">
      <c r="E6305" s="35" t="s">
        <v>1095</v>
      </c>
      <c r="F6305" s="52"/>
    </row>
    <row r="6306" spans="5:6" x14ac:dyDescent="0.25">
      <c r="E6306" s="35" t="s">
        <v>1096</v>
      </c>
      <c r="F6306" s="52"/>
    </row>
    <row r="6307" spans="5:6" x14ac:dyDescent="0.25">
      <c r="E6307" s="35" t="s">
        <v>1097</v>
      </c>
      <c r="F6307" s="52"/>
    </row>
    <row r="6308" spans="5:6" x14ac:dyDescent="0.25">
      <c r="E6308" s="35" t="s">
        <v>1098</v>
      </c>
      <c r="F6308" s="52"/>
    </row>
    <row r="6309" spans="5:6" x14ac:dyDescent="0.25">
      <c r="E6309" s="35" t="s">
        <v>1099</v>
      </c>
      <c r="F6309" s="52"/>
    </row>
    <row r="6310" spans="5:6" x14ac:dyDescent="0.25">
      <c r="E6310" s="35" t="s">
        <v>1100</v>
      </c>
      <c r="F6310" s="52"/>
    </row>
    <row r="6311" spans="5:6" x14ac:dyDescent="0.25">
      <c r="E6311" s="35" t="s">
        <v>1101</v>
      </c>
      <c r="F6311" s="52"/>
    </row>
    <row r="6312" spans="5:6" x14ac:dyDescent="0.25">
      <c r="E6312" s="35" t="s">
        <v>1102</v>
      </c>
      <c r="F6312" s="52"/>
    </row>
    <row r="6313" spans="5:6" x14ac:dyDescent="0.25">
      <c r="E6313" s="35" t="s">
        <v>1103</v>
      </c>
      <c r="F6313" s="52"/>
    </row>
    <row r="6314" spans="5:6" x14ac:dyDescent="0.25">
      <c r="E6314" s="35" t="s">
        <v>1104</v>
      </c>
      <c r="F6314" s="52"/>
    </row>
    <row r="6315" spans="5:6" x14ac:dyDescent="0.25">
      <c r="E6315" s="35" t="s">
        <v>1105</v>
      </c>
      <c r="F6315" s="52"/>
    </row>
    <row r="6316" spans="5:6" x14ac:dyDescent="0.25">
      <c r="E6316" s="35" t="s">
        <v>1106</v>
      </c>
      <c r="F6316" s="52"/>
    </row>
    <row r="6317" spans="5:6" x14ac:dyDescent="0.25">
      <c r="E6317" s="35" t="s">
        <v>1107</v>
      </c>
      <c r="F6317" s="52"/>
    </row>
    <row r="6318" spans="5:6" x14ac:dyDescent="0.25">
      <c r="E6318" s="35" t="s">
        <v>1108</v>
      </c>
      <c r="F6318" s="52"/>
    </row>
    <row r="6319" spans="5:6" x14ac:dyDescent="0.25">
      <c r="E6319" s="35" t="s">
        <v>1109</v>
      </c>
      <c r="F6319" s="52"/>
    </row>
    <row r="6320" spans="5:6" x14ac:dyDescent="0.25">
      <c r="E6320" s="35" t="s">
        <v>1110</v>
      </c>
      <c r="F6320" s="52"/>
    </row>
    <row r="6321" spans="5:6" x14ac:dyDescent="0.25">
      <c r="E6321" s="35" t="s">
        <v>1111</v>
      </c>
      <c r="F6321" s="52"/>
    </row>
    <row r="6322" spans="5:6" x14ac:dyDescent="0.25">
      <c r="E6322" s="35" t="s">
        <v>1112</v>
      </c>
      <c r="F6322" s="52"/>
    </row>
    <row r="6323" spans="5:6" x14ac:dyDescent="0.25">
      <c r="E6323" s="35" t="s">
        <v>1113</v>
      </c>
      <c r="F6323" s="52"/>
    </row>
    <row r="6324" spans="5:6" x14ac:dyDescent="0.25">
      <c r="E6324" s="35" t="s">
        <v>1114</v>
      </c>
      <c r="F6324" s="52"/>
    </row>
    <row r="6325" spans="5:6" x14ac:dyDescent="0.25">
      <c r="E6325" s="35" t="s">
        <v>1115</v>
      </c>
      <c r="F6325" s="52"/>
    </row>
    <row r="6326" spans="5:6" x14ac:dyDescent="0.25">
      <c r="E6326" s="35" t="s">
        <v>1116</v>
      </c>
      <c r="F6326" s="52"/>
    </row>
    <row r="6327" spans="5:6" x14ac:dyDescent="0.25">
      <c r="E6327" s="35" t="s">
        <v>1117</v>
      </c>
      <c r="F6327" s="52"/>
    </row>
    <row r="6328" spans="5:6" x14ac:dyDescent="0.25">
      <c r="E6328" s="35" t="s">
        <v>1118</v>
      </c>
      <c r="F6328" s="52"/>
    </row>
    <row r="6329" spans="5:6" x14ac:dyDescent="0.25">
      <c r="E6329" s="35" t="s">
        <v>1119</v>
      </c>
      <c r="F6329" s="52"/>
    </row>
    <row r="6330" spans="5:6" x14ac:dyDescent="0.25">
      <c r="E6330" s="35" t="s">
        <v>1120</v>
      </c>
      <c r="F6330" s="52"/>
    </row>
    <row r="6331" spans="5:6" x14ac:dyDescent="0.25">
      <c r="E6331" s="35" t="s">
        <v>1121</v>
      </c>
      <c r="F6331" s="52"/>
    </row>
    <row r="6332" spans="5:6" x14ac:dyDescent="0.25">
      <c r="E6332" s="35" t="s">
        <v>1122</v>
      </c>
      <c r="F6332" s="52"/>
    </row>
    <row r="6333" spans="5:6" x14ac:dyDescent="0.25">
      <c r="E6333" s="35" t="s">
        <v>1123</v>
      </c>
      <c r="F6333" s="52"/>
    </row>
    <row r="6334" spans="5:6" x14ac:dyDescent="0.25">
      <c r="E6334" s="35" t="s">
        <v>1124</v>
      </c>
      <c r="F6334" s="52"/>
    </row>
    <row r="6335" spans="5:6" x14ac:dyDescent="0.25">
      <c r="E6335" s="35" t="s">
        <v>1125</v>
      </c>
      <c r="F6335" s="52"/>
    </row>
    <row r="6336" spans="5:6" x14ac:dyDescent="0.25">
      <c r="E6336" s="35" t="s">
        <v>1126</v>
      </c>
      <c r="F6336" s="52"/>
    </row>
    <row r="6337" spans="5:6" x14ac:dyDescent="0.25">
      <c r="E6337" s="35" t="s">
        <v>1127</v>
      </c>
      <c r="F6337" s="52"/>
    </row>
    <row r="6338" spans="5:6" x14ac:dyDescent="0.25">
      <c r="E6338" s="35" t="s">
        <v>1128</v>
      </c>
      <c r="F6338" s="52"/>
    </row>
    <row r="6339" spans="5:6" x14ac:dyDescent="0.25">
      <c r="E6339" s="35" t="s">
        <v>1129</v>
      </c>
      <c r="F6339" s="52"/>
    </row>
    <row r="6340" spans="5:6" x14ac:dyDescent="0.25">
      <c r="E6340" s="35" t="s">
        <v>1130</v>
      </c>
      <c r="F6340" s="52"/>
    </row>
    <row r="6341" spans="5:6" x14ac:dyDescent="0.25">
      <c r="E6341" s="35" t="s">
        <v>1131</v>
      </c>
      <c r="F6341" s="52"/>
    </row>
    <row r="6342" spans="5:6" x14ac:dyDescent="0.25">
      <c r="E6342" s="35" t="s">
        <v>1132</v>
      </c>
      <c r="F6342" s="52"/>
    </row>
    <row r="6343" spans="5:6" x14ac:dyDescent="0.25">
      <c r="E6343" s="35" t="s">
        <v>1133</v>
      </c>
      <c r="F6343" s="52"/>
    </row>
    <row r="6344" spans="5:6" x14ac:dyDescent="0.25">
      <c r="E6344" s="35" t="s">
        <v>1134</v>
      </c>
      <c r="F6344" s="52"/>
    </row>
    <row r="6345" spans="5:6" x14ac:dyDescent="0.25">
      <c r="E6345" s="35" t="s">
        <v>1135</v>
      </c>
      <c r="F6345" s="52"/>
    </row>
    <row r="6346" spans="5:6" x14ac:dyDescent="0.25">
      <c r="E6346" s="35" t="s">
        <v>1136</v>
      </c>
      <c r="F6346" s="52"/>
    </row>
    <row r="6347" spans="5:6" x14ac:dyDescent="0.25">
      <c r="E6347" s="35" t="s">
        <v>1137</v>
      </c>
      <c r="F6347" s="52"/>
    </row>
    <row r="6348" spans="5:6" x14ac:dyDescent="0.25">
      <c r="E6348" s="35" t="s">
        <v>1138</v>
      </c>
      <c r="F6348" s="52"/>
    </row>
    <row r="6349" spans="5:6" x14ac:dyDescent="0.25">
      <c r="E6349" s="35" t="s">
        <v>1139</v>
      </c>
      <c r="F6349" s="52"/>
    </row>
    <row r="6350" spans="5:6" x14ac:dyDescent="0.25">
      <c r="E6350" s="35" t="s">
        <v>1140</v>
      </c>
      <c r="F6350" s="52"/>
    </row>
    <row r="6351" spans="5:6" x14ac:dyDescent="0.25">
      <c r="E6351" s="35" t="s">
        <v>1141</v>
      </c>
      <c r="F6351" s="52"/>
    </row>
    <row r="6352" spans="5:6" x14ac:dyDescent="0.25">
      <c r="E6352" s="35" t="s">
        <v>1142</v>
      </c>
      <c r="F6352" s="52"/>
    </row>
    <row r="6353" spans="5:6" x14ac:dyDescent="0.25">
      <c r="E6353" s="35" t="s">
        <v>1143</v>
      </c>
      <c r="F6353" s="52"/>
    </row>
    <row r="6354" spans="5:6" x14ac:dyDescent="0.25">
      <c r="E6354" s="35" t="s">
        <v>1144</v>
      </c>
      <c r="F6354" s="52"/>
    </row>
    <row r="6355" spans="5:6" x14ac:dyDescent="0.25">
      <c r="E6355" s="35" t="s">
        <v>1145</v>
      </c>
      <c r="F6355" s="52"/>
    </row>
    <row r="6356" spans="5:6" x14ac:dyDescent="0.25">
      <c r="E6356" s="35" t="s">
        <v>1146</v>
      </c>
      <c r="F6356" s="52"/>
    </row>
    <row r="6357" spans="5:6" x14ac:dyDescent="0.25">
      <c r="E6357" s="35" t="s">
        <v>1147</v>
      </c>
      <c r="F6357" s="52"/>
    </row>
    <row r="6358" spans="5:6" x14ac:dyDescent="0.25">
      <c r="E6358" s="35" t="s">
        <v>1148</v>
      </c>
      <c r="F6358" s="52"/>
    </row>
    <row r="6359" spans="5:6" x14ac:dyDescent="0.25">
      <c r="E6359" s="35" t="s">
        <v>1149</v>
      </c>
      <c r="F6359" s="52"/>
    </row>
    <row r="6360" spans="5:6" x14ac:dyDescent="0.25">
      <c r="E6360" s="35" t="s">
        <v>1150</v>
      </c>
      <c r="F6360" s="52"/>
    </row>
    <row r="6361" spans="5:6" x14ac:dyDescent="0.25">
      <c r="E6361" s="35" t="s">
        <v>1151</v>
      </c>
      <c r="F6361" s="52"/>
    </row>
    <row r="6362" spans="5:6" x14ac:dyDescent="0.25">
      <c r="E6362" s="35" t="s">
        <v>1152</v>
      </c>
      <c r="F6362" s="52"/>
    </row>
    <row r="6363" spans="5:6" x14ac:dyDescent="0.25">
      <c r="E6363" s="35" t="s">
        <v>1153</v>
      </c>
      <c r="F6363" s="52"/>
    </row>
    <row r="6364" spans="5:6" x14ac:dyDescent="0.25">
      <c r="E6364" s="35" t="s">
        <v>1154</v>
      </c>
      <c r="F6364" s="52"/>
    </row>
    <row r="6365" spans="5:6" x14ac:dyDescent="0.25">
      <c r="E6365" s="35" t="s">
        <v>1155</v>
      </c>
      <c r="F6365" s="52"/>
    </row>
    <row r="6366" spans="5:6" x14ac:dyDescent="0.25">
      <c r="E6366" s="35" t="s">
        <v>1156</v>
      </c>
      <c r="F6366" s="52"/>
    </row>
    <row r="6367" spans="5:6" x14ac:dyDescent="0.25">
      <c r="E6367" s="35" t="s">
        <v>1157</v>
      </c>
      <c r="F6367" s="52"/>
    </row>
    <row r="6368" spans="5:6" x14ac:dyDescent="0.25">
      <c r="E6368" s="35" t="s">
        <v>1158</v>
      </c>
      <c r="F6368" s="52"/>
    </row>
    <row r="6369" spans="5:6" x14ac:dyDescent="0.25">
      <c r="E6369" s="35" t="s">
        <v>1159</v>
      </c>
      <c r="F6369" s="52"/>
    </row>
    <row r="6370" spans="5:6" x14ac:dyDescent="0.25">
      <c r="E6370" s="35" t="s">
        <v>1160</v>
      </c>
      <c r="F6370" s="52"/>
    </row>
    <row r="6371" spans="5:6" x14ac:dyDescent="0.25">
      <c r="E6371" s="35" t="s">
        <v>1161</v>
      </c>
      <c r="F6371" s="52"/>
    </row>
    <row r="6372" spans="5:6" x14ac:dyDescent="0.25">
      <c r="E6372" s="35" t="s">
        <v>1162</v>
      </c>
      <c r="F6372" s="52"/>
    </row>
    <row r="6373" spans="5:6" x14ac:dyDescent="0.25">
      <c r="E6373" s="35" t="s">
        <v>1163</v>
      </c>
      <c r="F6373" s="52"/>
    </row>
    <row r="6374" spans="5:6" x14ac:dyDescent="0.25">
      <c r="E6374" s="35" t="s">
        <v>1164</v>
      </c>
      <c r="F6374" s="52"/>
    </row>
    <row r="6375" spans="5:6" x14ac:dyDescent="0.25">
      <c r="E6375" s="35" t="s">
        <v>1165</v>
      </c>
      <c r="F6375" s="52"/>
    </row>
    <row r="6376" spans="5:6" x14ac:dyDescent="0.25">
      <c r="E6376" s="35" t="s">
        <v>1166</v>
      </c>
      <c r="F6376" s="52"/>
    </row>
    <row r="6377" spans="5:6" x14ac:dyDescent="0.25">
      <c r="E6377" s="35" t="s">
        <v>1167</v>
      </c>
      <c r="F6377" s="52"/>
    </row>
    <row r="6378" spans="5:6" x14ac:dyDescent="0.25">
      <c r="E6378" s="35" t="s">
        <v>1168</v>
      </c>
      <c r="F6378" s="52"/>
    </row>
    <row r="6379" spans="5:6" x14ac:dyDescent="0.25">
      <c r="E6379" s="35" t="s">
        <v>1169</v>
      </c>
      <c r="F6379" s="52"/>
    </row>
    <row r="6380" spans="5:6" x14ac:dyDescent="0.25">
      <c r="E6380" s="35" t="s">
        <v>1170</v>
      </c>
      <c r="F6380" s="52"/>
    </row>
    <row r="6381" spans="5:6" x14ac:dyDescent="0.25">
      <c r="E6381" s="35" t="s">
        <v>1171</v>
      </c>
      <c r="F6381" s="52"/>
    </row>
    <row r="6382" spans="5:6" x14ac:dyDescent="0.25">
      <c r="E6382" s="35" t="s">
        <v>1172</v>
      </c>
      <c r="F6382" s="52"/>
    </row>
    <row r="6383" spans="5:6" x14ac:dyDescent="0.25">
      <c r="E6383" s="35" t="s">
        <v>1173</v>
      </c>
      <c r="F6383" s="52"/>
    </row>
    <row r="6384" spans="5:6" x14ac:dyDescent="0.25">
      <c r="E6384" s="35" t="s">
        <v>1174</v>
      </c>
      <c r="F6384" s="52"/>
    </row>
    <row r="6385" spans="5:6" x14ac:dyDescent="0.25">
      <c r="E6385" s="35" t="s">
        <v>1175</v>
      </c>
      <c r="F6385" s="52"/>
    </row>
    <row r="6386" spans="5:6" x14ac:dyDescent="0.25">
      <c r="E6386" s="35" t="s">
        <v>1176</v>
      </c>
      <c r="F6386" s="52"/>
    </row>
    <row r="6387" spans="5:6" x14ac:dyDescent="0.25">
      <c r="E6387" s="35" t="s">
        <v>1177</v>
      </c>
      <c r="F6387" s="52"/>
    </row>
    <row r="6388" spans="5:6" x14ac:dyDescent="0.25">
      <c r="E6388" s="35" t="s">
        <v>1178</v>
      </c>
      <c r="F6388" s="52"/>
    </row>
    <row r="6389" spans="5:6" x14ac:dyDescent="0.25">
      <c r="E6389" s="35" t="s">
        <v>1179</v>
      </c>
      <c r="F6389" s="52"/>
    </row>
    <row r="6390" spans="5:6" x14ac:dyDescent="0.25">
      <c r="E6390" s="35" t="s">
        <v>1180</v>
      </c>
      <c r="F6390" s="52"/>
    </row>
    <row r="6391" spans="5:6" x14ac:dyDescent="0.25">
      <c r="E6391" s="35" t="s">
        <v>1181</v>
      </c>
      <c r="F6391" s="52"/>
    </row>
    <row r="6392" spans="5:6" x14ac:dyDescent="0.25">
      <c r="E6392" s="35" t="s">
        <v>1182</v>
      </c>
      <c r="F6392" s="52"/>
    </row>
    <row r="6393" spans="5:6" x14ac:dyDescent="0.25">
      <c r="E6393" s="35" t="s">
        <v>1183</v>
      </c>
      <c r="F6393" s="52"/>
    </row>
    <row r="6394" spans="5:6" x14ac:dyDescent="0.25">
      <c r="E6394" s="35" t="s">
        <v>1184</v>
      </c>
      <c r="F6394" s="52"/>
    </row>
    <row r="6395" spans="5:6" x14ac:dyDescent="0.25">
      <c r="E6395" s="35" t="s">
        <v>1185</v>
      </c>
      <c r="F6395" s="52"/>
    </row>
    <row r="6396" spans="5:6" x14ac:dyDescent="0.25">
      <c r="E6396" s="35" t="s">
        <v>1186</v>
      </c>
      <c r="F6396" s="52"/>
    </row>
    <row r="6397" spans="5:6" x14ac:dyDescent="0.25">
      <c r="E6397" s="35" t="s">
        <v>1187</v>
      </c>
      <c r="F6397" s="52"/>
    </row>
    <row r="6398" spans="5:6" x14ac:dyDescent="0.25">
      <c r="E6398" s="35" t="s">
        <v>1188</v>
      </c>
      <c r="F6398" s="52"/>
    </row>
    <row r="6399" spans="5:6" x14ac:dyDescent="0.25">
      <c r="E6399" s="35" t="s">
        <v>1189</v>
      </c>
      <c r="F6399" s="52"/>
    </row>
    <row r="6400" spans="5:6" x14ac:dyDescent="0.25">
      <c r="E6400" s="35" t="s">
        <v>1190</v>
      </c>
      <c r="F6400" s="52"/>
    </row>
    <row r="6401" spans="5:6" x14ac:dyDescent="0.25">
      <c r="E6401" s="35" t="s">
        <v>1191</v>
      </c>
      <c r="F6401" s="52"/>
    </row>
    <row r="6402" spans="5:6" x14ac:dyDescent="0.25">
      <c r="E6402" s="35" t="s">
        <v>1192</v>
      </c>
      <c r="F6402" s="52"/>
    </row>
    <row r="6403" spans="5:6" x14ac:dyDescent="0.25">
      <c r="E6403" s="35" t="s">
        <v>1193</v>
      </c>
      <c r="F6403" s="52"/>
    </row>
    <row r="6404" spans="5:6" x14ac:dyDescent="0.25">
      <c r="E6404" s="35" t="s">
        <v>1194</v>
      </c>
      <c r="F6404" s="52"/>
    </row>
    <row r="6405" spans="5:6" x14ac:dyDescent="0.25">
      <c r="E6405" s="35" t="s">
        <v>1195</v>
      </c>
      <c r="F6405" s="52"/>
    </row>
    <row r="6406" spans="5:6" x14ac:dyDescent="0.25">
      <c r="E6406" s="35" t="s">
        <v>1196</v>
      </c>
      <c r="F6406" s="52"/>
    </row>
    <row r="6407" spans="5:6" x14ac:dyDescent="0.25">
      <c r="E6407" s="35" t="s">
        <v>1197</v>
      </c>
      <c r="F6407" s="52"/>
    </row>
    <row r="6408" spans="5:6" x14ac:dyDescent="0.25">
      <c r="E6408" s="35" t="s">
        <v>1198</v>
      </c>
      <c r="F6408" s="52"/>
    </row>
    <row r="6409" spans="5:6" x14ac:dyDescent="0.25">
      <c r="E6409" s="35" t="s">
        <v>1199</v>
      </c>
      <c r="F6409" s="52"/>
    </row>
    <row r="6410" spans="5:6" x14ac:dyDescent="0.25">
      <c r="E6410" s="35" t="s">
        <v>1200</v>
      </c>
      <c r="F6410" s="52"/>
    </row>
    <row r="6411" spans="5:6" x14ac:dyDescent="0.25">
      <c r="E6411" s="35" t="s">
        <v>1201</v>
      </c>
      <c r="F6411" s="52"/>
    </row>
    <row r="6412" spans="5:6" x14ac:dyDescent="0.25">
      <c r="E6412" s="35" t="s">
        <v>1202</v>
      </c>
      <c r="F6412" s="52"/>
    </row>
    <row r="6413" spans="5:6" x14ac:dyDescent="0.25">
      <c r="E6413" s="35" t="s">
        <v>1203</v>
      </c>
      <c r="F6413" s="52"/>
    </row>
    <row r="6414" spans="5:6" x14ac:dyDescent="0.25">
      <c r="E6414" s="35" t="s">
        <v>1204</v>
      </c>
      <c r="F6414" s="52"/>
    </row>
    <row r="6415" spans="5:6" x14ac:dyDescent="0.25">
      <c r="E6415" s="35" t="s">
        <v>1205</v>
      </c>
      <c r="F6415" s="52"/>
    </row>
    <row r="6416" spans="5:6" x14ac:dyDescent="0.25">
      <c r="E6416" s="35" t="s">
        <v>1206</v>
      </c>
      <c r="F6416" s="52"/>
    </row>
    <row r="6417" spans="5:6" x14ac:dyDescent="0.25">
      <c r="E6417" s="35" t="s">
        <v>1207</v>
      </c>
      <c r="F6417" s="52"/>
    </row>
    <row r="6418" spans="5:6" x14ac:dyDescent="0.25">
      <c r="E6418" s="35" t="s">
        <v>1208</v>
      </c>
      <c r="F6418" s="52"/>
    </row>
    <row r="6419" spans="5:6" x14ac:dyDescent="0.25">
      <c r="E6419" s="35" t="s">
        <v>1209</v>
      </c>
      <c r="F6419" s="52"/>
    </row>
    <row r="6420" spans="5:6" x14ac:dyDescent="0.25">
      <c r="E6420" s="35" t="s">
        <v>1210</v>
      </c>
      <c r="F6420" s="52"/>
    </row>
    <row r="6421" spans="5:6" x14ac:dyDescent="0.25">
      <c r="E6421" s="35" t="s">
        <v>1211</v>
      </c>
      <c r="F6421" s="52"/>
    </row>
    <row r="6422" spans="5:6" x14ac:dyDescent="0.25">
      <c r="E6422" s="35" t="s">
        <v>1212</v>
      </c>
      <c r="F6422" s="52"/>
    </row>
    <row r="6423" spans="5:6" x14ac:dyDescent="0.25">
      <c r="E6423" s="35" t="s">
        <v>1213</v>
      </c>
      <c r="F6423" s="52"/>
    </row>
    <row r="6424" spans="5:6" x14ac:dyDescent="0.25">
      <c r="E6424" s="35" t="s">
        <v>1214</v>
      </c>
      <c r="F6424" s="52"/>
    </row>
    <row r="6425" spans="5:6" x14ac:dyDescent="0.25">
      <c r="E6425" s="35" t="s">
        <v>1215</v>
      </c>
      <c r="F6425" s="52"/>
    </row>
    <row r="6426" spans="5:6" x14ac:dyDescent="0.25">
      <c r="E6426" s="35" t="s">
        <v>1216</v>
      </c>
      <c r="F6426" s="52"/>
    </row>
    <row r="6427" spans="5:6" x14ac:dyDescent="0.25">
      <c r="E6427" s="35" t="s">
        <v>1217</v>
      </c>
      <c r="F6427" s="52"/>
    </row>
    <row r="6428" spans="5:6" x14ac:dyDescent="0.25">
      <c r="E6428" s="35" t="s">
        <v>1218</v>
      </c>
      <c r="F6428" s="52"/>
    </row>
    <row r="6429" spans="5:6" x14ac:dyDescent="0.25">
      <c r="E6429" s="35" t="s">
        <v>1219</v>
      </c>
      <c r="F6429" s="52"/>
    </row>
    <row r="6430" spans="5:6" x14ac:dyDescent="0.25">
      <c r="E6430" s="35" t="s">
        <v>1220</v>
      </c>
      <c r="F6430" s="52"/>
    </row>
    <row r="6431" spans="5:6" x14ac:dyDescent="0.25">
      <c r="E6431" s="35" t="s">
        <v>1221</v>
      </c>
      <c r="F6431" s="52"/>
    </row>
    <row r="6432" spans="5:6" x14ac:dyDescent="0.25">
      <c r="E6432" s="35" t="s">
        <v>1222</v>
      </c>
      <c r="F6432" s="52"/>
    </row>
    <row r="6433" spans="5:6" x14ac:dyDescent="0.25">
      <c r="E6433" s="35" t="s">
        <v>1223</v>
      </c>
      <c r="F6433" s="52"/>
    </row>
    <row r="6434" spans="5:6" x14ac:dyDescent="0.25">
      <c r="E6434" s="35" t="s">
        <v>1224</v>
      </c>
      <c r="F6434" s="52"/>
    </row>
    <row r="6435" spans="5:6" x14ac:dyDescent="0.25">
      <c r="E6435" s="35" t="s">
        <v>1225</v>
      </c>
      <c r="F6435" s="52"/>
    </row>
    <row r="6436" spans="5:6" x14ac:dyDescent="0.25">
      <c r="E6436" s="35" t="s">
        <v>1226</v>
      </c>
      <c r="F6436" s="52"/>
    </row>
    <row r="6437" spans="5:6" x14ac:dyDescent="0.25">
      <c r="E6437" s="35" t="s">
        <v>1227</v>
      </c>
      <c r="F6437" s="52"/>
    </row>
    <row r="6438" spans="5:6" x14ac:dyDescent="0.25">
      <c r="E6438" s="35" t="s">
        <v>1228</v>
      </c>
      <c r="F6438" s="52"/>
    </row>
    <row r="6439" spans="5:6" x14ac:dyDescent="0.25">
      <c r="E6439" s="35" t="s">
        <v>1229</v>
      </c>
      <c r="F6439" s="52"/>
    </row>
    <row r="6440" spans="5:6" x14ac:dyDescent="0.25">
      <c r="E6440" s="35" t="s">
        <v>1230</v>
      </c>
      <c r="F6440" s="52"/>
    </row>
    <row r="6441" spans="5:6" x14ac:dyDescent="0.25">
      <c r="E6441" s="35" t="s">
        <v>1231</v>
      </c>
      <c r="F6441" s="52"/>
    </row>
    <row r="6442" spans="5:6" x14ac:dyDescent="0.25">
      <c r="E6442" s="35" t="s">
        <v>1232</v>
      </c>
      <c r="F6442" s="52"/>
    </row>
    <row r="6443" spans="5:6" x14ac:dyDescent="0.25">
      <c r="E6443" s="35" t="s">
        <v>1233</v>
      </c>
      <c r="F6443" s="52"/>
    </row>
    <row r="6444" spans="5:6" x14ac:dyDescent="0.25">
      <c r="E6444" s="35" t="s">
        <v>1234</v>
      </c>
      <c r="F6444" s="52"/>
    </row>
    <row r="6445" spans="5:6" x14ac:dyDescent="0.25">
      <c r="E6445" s="35" t="s">
        <v>1235</v>
      </c>
      <c r="F6445" s="52"/>
    </row>
    <row r="6446" spans="5:6" x14ac:dyDescent="0.25">
      <c r="E6446" s="35" t="s">
        <v>1236</v>
      </c>
      <c r="F6446" s="52"/>
    </row>
    <row r="6447" spans="5:6" x14ac:dyDescent="0.25">
      <c r="E6447" s="35" t="s">
        <v>1237</v>
      </c>
      <c r="F6447" s="52"/>
    </row>
    <row r="6448" spans="5:6" x14ac:dyDescent="0.25">
      <c r="E6448" s="35" t="s">
        <v>1238</v>
      </c>
      <c r="F6448" s="52"/>
    </row>
    <row r="6449" spans="5:6" x14ac:dyDescent="0.25">
      <c r="E6449" s="35" t="s">
        <v>1239</v>
      </c>
      <c r="F6449" s="52"/>
    </row>
    <row r="6450" spans="5:6" x14ac:dyDescent="0.25">
      <c r="E6450" s="35" t="s">
        <v>1240</v>
      </c>
      <c r="F6450" s="52"/>
    </row>
    <row r="6451" spans="5:6" x14ac:dyDescent="0.25">
      <c r="E6451" s="35" t="s">
        <v>1241</v>
      </c>
      <c r="F6451" s="52"/>
    </row>
    <row r="6452" spans="5:6" x14ac:dyDescent="0.25">
      <c r="E6452" s="35" t="s">
        <v>1242</v>
      </c>
      <c r="F6452" s="52"/>
    </row>
    <row r="6453" spans="5:6" x14ac:dyDescent="0.25">
      <c r="E6453" s="35" t="s">
        <v>1243</v>
      </c>
      <c r="F6453" s="52"/>
    </row>
    <row r="6454" spans="5:6" x14ac:dyDescent="0.25">
      <c r="E6454" s="35" t="s">
        <v>1244</v>
      </c>
      <c r="F6454" s="52"/>
    </row>
    <row r="6455" spans="5:6" x14ac:dyDescent="0.25">
      <c r="E6455" s="35" t="s">
        <v>1245</v>
      </c>
      <c r="F6455" s="52"/>
    </row>
    <row r="6456" spans="5:6" x14ac:dyDescent="0.25">
      <c r="E6456" s="35" t="s">
        <v>1246</v>
      </c>
      <c r="F6456" s="52"/>
    </row>
    <row r="6457" spans="5:6" x14ac:dyDescent="0.25">
      <c r="E6457" s="35" t="s">
        <v>1247</v>
      </c>
      <c r="F6457" s="52"/>
    </row>
    <row r="6458" spans="5:6" x14ac:dyDescent="0.25">
      <c r="E6458" s="35" t="s">
        <v>1248</v>
      </c>
      <c r="F6458" s="52"/>
    </row>
    <row r="6459" spans="5:6" x14ac:dyDescent="0.25">
      <c r="E6459" s="35" t="s">
        <v>1249</v>
      </c>
      <c r="F6459" s="52"/>
    </row>
    <row r="6460" spans="5:6" x14ac:dyDescent="0.25">
      <c r="E6460" s="35" t="s">
        <v>1250</v>
      </c>
      <c r="F6460" s="52"/>
    </row>
    <row r="6461" spans="5:6" x14ac:dyDescent="0.25">
      <c r="E6461" s="35" t="s">
        <v>1251</v>
      </c>
      <c r="F6461" s="52"/>
    </row>
    <row r="6462" spans="5:6" x14ac:dyDescent="0.25">
      <c r="E6462" s="35" t="s">
        <v>1252</v>
      </c>
      <c r="F6462" s="52"/>
    </row>
    <row r="6463" spans="5:6" x14ac:dyDescent="0.25">
      <c r="E6463" s="35" t="s">
        <v>1253</v>
      </c>
      <c r="F6463" s="52"/>
    </row>
    <row r="6464" spans="5:6" x14ac:dyDescent="0.25">
      <c r="E6464" s="35" t="s">
        <v>1254</v>
      </c>
      <c r="F6464" s="52"/>
    </row>
    <row r="6465" spans="5:6" x14ac:dyDescent="0.25">
      <c r="E6465" s="35" t="s">
        <v>1255</v>
      </c>
      <c r="F6465" s="52"/>
    </row>
    <row r="6466" spans="5:6" x14ac:dyDescent="0.25">
      <c r="E6466" s="35" t="s">
        <v>1256</v>
      </c>
      <c r="F6466" s="52"/>
    </row>
    <row r="6467" spans="5:6" x14ac:dyDescent="0.25">
      <c r="E6467" s="35" t="s">
        <v>1257</v>
      </c>
      <c r="F6467" s="52"/>
    </row>
    <row r="6468" spans="5:6" x14ac:dyDescent="0.25">
      <c r="E6468" s="35" t="s">
        <v>1258</v>
      </c>
      <c r="F6468" s="52"/>
    </row>
    <row r="6469" spans="5:6" x14ac:dyDescent="0.25">
      <c r="E6469" s="35" t="s">
        <v>1259</v>
      </c>
      <c r="F6469" s="52"/>
    </row>
    <row r="6470" spans="5:6" x14ac:dyDescent="0.25">
      <c r="E6470" s="35" t="s">
        <v>1260</v>
      </c>
      <c r="F6470" s="52"/>
    </row>
    <row r="6471" spans="5:6" x14ac:dyDescent="0.25">
      <c r="E6471" s="35" t="s">
        <v>1261</v>
      </c>
      <c r="F6471" s="52"/>
    </row>
    <row r="6472" spans="5:6" x14ac:dyDescent="0.25">
      <c r="E6472" s="35" t="s">
        <v>1262</v>
      </c>
      <c r="F6472" s="52"/>
    </row>
    <row r="6473" spans="5:6" x14ac:dyDescent="0.25">
      <c r="E6473" s="35" t="s">
        <v>1263</v>
      </c>
      <c r="F6473" s="52"/>
    </row>
    <row r="6474" spans="5:6" x14ac:dyDescent="0.25">
      <c r="E6474" s="35" t="s">
        <v>1264</v>
      </c>
      <c r="F6474" s="52"/>
    </row>
    <row r="6475" spans="5:6" x14ac:dyDescent="0.25">
      <c r="E6475" s="35" t="s">
        <v>1265</v>
      </c>
      <c r="F6475" s="52"/>
    </row>
    <row r="6476" spans="5:6" x14ac:dyDescent="0.25">
      <c r="E6476" s="35" t="s">
        <v>1266</v>
      </c>
      <c r="F6476" s="52"/>
    </row>
    <row r="6477" spans="5:6" x14ac:dyDescent="0.25">
      <c r="E6477" s="35" t="s">
        <v>1267</v>
      </c>
      <c r="F6477" s="52"/>
    </row>
    <row r="6478" spans="5:6" x14ac:dyDescent="0.25">
      <c r="E6478" s="35" t="s">
        <v>1268</v>
      </c>
      <c r="F6478" s="52"/>
    </row>
    <row r="6479" spans="5:6" x14ac:dyDescent="0.25">
      <c r="E6479" s="35" t="s">
        <v>1269</v>
      </c>
      <c r="F6479" s="52"/>
    </row>
    <row r="6480" spans="5:6" x14ac:dyDescent="0.25">
      <c r="E6480" s="35" t="s">
        <v>1270</v>
      </c>
      <c r="F6480" s="52"/>
    </row>
    <row r="6481" spans="5:6" x14ac:dyDescent="0.25">
      <c r="E6481" s="35" t="s">
        <v>1271</v>
      </c>
      <c r="F6481" s="52"/>
    </row>
    <row r="6482" spans="5:6" x14ac:dyDescent="0.25">
      <c r="E6482" s="35" t="s">
        <v>1272</v>
      </c>
      <c r="F6482" s="52"/>
    </row>
    <row r="6483" spans="5:6" x14ac:dyDescent="0.25">
      <c r="E6483" s="35" t="s">
        <v>1273</v>
      </c>
      <c r="F6483" s="52"/>
    </row>
    <row r="6484" spans="5:6" x14ac:dyDescent="0.25">
      <c r="E6484" s="35" t="s">
        <v>1274</v>
      </c>
      <c r="F6484" s="52"/>
    </row>
    <row r="6485" spans="5:6" x14ac:dyDescent="0.25">
      <c r="E6485" s="35" t="s">
        <v>1275</v>
      </c>
      <c r="F6485" s="52"/>
    </row>
    <row r="6486" spans="5:6" x14ac:dyDescent="0.25">
      <c r="E6486" s="35" t="s">
        <v>1276</v>
      </c>
      <c r="F6486" s="52"/>
    </row>
    <row r="6487" spans="5:6" x14ac:dyDescent="0.25">
      <c r="E6487" s="35" t="s">
        <v>1277</v>
      </c>
      <c r="F6487" s="52"/>
    </row>
    <row r="6488" spans="5:6" x14ac:dyDescent="0.25">
      <c r="E6488" s="35" t="s">
        <v>1278</v>
      </c>
      <c r="F6488" s="52"/>
    </row>
    <row r="6489" spans="5:6" x14ac:dyDescent="0.25">
      <c r="E6489" s="35" t="s">
        <v>1279</v>
      </c>
      <c r="F6489" s="52"/>
    </row>
    <row r="6490" spans="5:6" x14ac:dyDescent="0.25">
      <c r="E6490" s="35" t="s">
        <v>1280</v>
      </c>
      <c r="F6490" s="52"/>
    </row>
    <row r="6491" spans="5:6" x14ac:dyDescent="0.25">
      <c r="E6491" s="35" t="s">
        <v>1281</v>
      </c>
      <c r="F6491" s="52"/>
    </row>
    <row r="6492" spans="5:6" x14ac:dyDescent="0.25">
      <c r="E6492" s="35" t="s">
        <v>1282</v>
      </c>
      <c r="F6492" s="52"/>
    </row>
    <row r="6493" spans="5:6" x14ac:dyDescent="0.25">
      <c r="E6493" s="35" t="s">
        <v>1283</v>
      </c>
      <c r="F6493" s="52"/>
    </row>
    <row r="6494" spans="5:6" x14ac:dyDescent="0.25">
      <c r="E6494" s="35" t="s">
        <v>1284</v>
      </c>
      <c r="F6494" s="52"/>
    </row>
    <row r="6495" spans="5:6" x14ac:dyDescent="0.25">
      <c r="E6495" s="35" t="s">
        <v>1285</v>
      </c>
      <c r="F6495" s="52"/>
    </row>
    <row r="6496" spans="5:6" x14ac:dyDescent="0.25">
      <c r="E6496" s="35" t="s">
        <v>1286</v>
      </c>
      <c r="F6496" s="52"/>
    </row>
    <row r="6497" spans="5:6" x14ac:dyDescent="0.25">
      <c r="E6497" s="35" t="s">
        <v>1287</v>
      </c>
      <c r="F6497" s="52"/>
    </row>
    <row r="6498" spans="5:6" x14ac:dyDescent="0.25">
      <c r="E6498" s="35" t="s">
        <v>1288</v>
      </c>
      <c r="F6498" s="52"/>
    </row>
    <row r="6499" spans="5:6" x14ac:dyDescent="0.25">
      <c r="E6499" s="35" t="s">
        <v>1289</v>
      </c>
      <c r="F6499" s="52"/>
    </row>
    <row r="6500" spans="5:6" x14ac:dyDescent="0.25">
      <c r="E6500" s="35" t="s">
        <v>1290</v>
      </c>
      <c r="F6500" s="52"/>
    </row>
    <row r="6501" spans="5:6" x14ac:dyDescent="0.25">
      <c r="E6501" s="35" t="s">
        <v>1291</v>
      </c>
      <c r="F6501" s="52"/>
    </row>
    <row r="6502" spans="5:6" x14ac:dyDescent="0.25">
      <c r="E6502" s="35" t="s">
        <v>1292</v>
      </c>
      <c r="F6502" s="52"/>
    </row>
    <row r="6503" spans="5:6" x14ac:dyDescent="0.25">
      <c r="E6503" s="35" t="s">
        <v>1293</v>
      </c>
      <c r="F6503" s="52"/>
    </row>
    <row r="6504" spans="5:6" x14ac:dyDescent="0.25">
      <c r="E6504" s="35" t="s">
        <v>1294</v>
      </c>
      <c r="F6504" s="52"/>
    </row>
    <row r="6505" spans="5:6" x14ac:dyDescent="0.25">
      <c r="E6505" s="35" t="s">
        <v>1295</v>
      </c>
      <c r="F6505" s="52"/>
    </row>
    <row r="6506" spans="5:6" x14ac:dyDescent="0.25">
      <c r="E6506" s="35" t="s">
        <v>1296</v>
      </c>
      <c r="F6506" s="52"/>
    </row>
    <row r="6507" spans="5:6" x14ac:dyDescent="0.25">
      <c r="E6507" s="35" t="s">
        <v>1297</v>
      </c>
      <c r="F6507" s="52"/>
    </row>
    <row r="6508" spans="5:6" x14ac:dyDescent="0.25">
      <c r="E6508" s="35" t="s">
        <v>1298</v>
      </c>
      <c r="F6508" s="52"/>
    </row>
    <row r="6509" spans="5:6" x14ac:dyDescent="0.25">
      <c r="E6509" s="35" t="s">
        <v>1299</v>
      </c>
      <c r="F6509" s="52"/>
    </row>
    <row r="6510" spans="5:6" x14ac:dyDescent="0.25">
      <c r="E6510" s="35" t="s">
        <v>1300</v>
      </c>
      <c r="F6510" s="52"/>
    </row>
    <row r="6511" spans="5:6" x14ac:dyDescent="0.25">
      <c r="E6511" s="35" t="s">
        <v>1301</v>
      </c>
      <c r="F6511" s="52"/>
    </row>
    <row r="6512" spans="5:6" x14ac:dyDescent="0.25">
      <c r="E6512" s="35" t="s">
        <v>1302</v>
      </c>
      <c r="F6512" s="52"/>
    </row>
    <row r="6513" spans="5:6" x14ac:dyDescent="0.25">
      <c r="E6513" s="35" t="s">
        <v>1303</v>
      </c>
      <c r="F6513" s="52"/>
    </row>
    <row r="6514" spans="5:6" x14ac:dyDescent="0.25">
      <c r="E6514" s="35" t="s">
        <v>1304</v>
      </c>
      <c r="F6514" s="52"/>
    </row>
    <row r="6515" spans="5:6" x14ac:dyDescent="0.25">
      <c r="E6515" s="35" t="s">
        <v>1305</v>
      </c>
      <c r="F6515" s="52"/>
    </row>
    <row r="6516" spans="5:6" x14ac:dyDescent="0.25">
      <c r="E6516" s="35" t="s">
        <v>1306</v>
      </c>
      <c r="F6516" s="52"/>
    </row>
    <row r="6517" spans="5:6" x14ac:dyDescent="0.25">
      <c r="E6517" s="35" t="s">
        <v>1307</v>
      </c>
      <c r="F6517" s="52"/>
    </row>
    <row r="6518" spans="5:6" x14ac:dyDescent="0.25">
      <c r="E6518" s="35" t="s">
        <v>1308</v>
      </c>
      <c r="F6518" s="52"/>
    </row>
    <row r="6519" spans="5:6" x14ac:dyDescent="0.25">
      <c r="E6519" s="35" t="s">
        <v>1309</v>
      </c>
      <c r="F6519" s="52"/>
    </row>
    <row r="6520" spans="5:6" x14ac:dyDescent="0.25">
      <c r="E6520" s="35" t="s">
        <v>1310</v>
      </c>
      <c r="F6520" s="52"/>
    </row>
    <row r="6521" spans="5:6" x14ac:dyDescent="0.25">
      <c r="E6521" s="35" t="s">
        <v>1311</v>
      </c>
      <c r="F6521" s="52"/>
    </row>
    <row r="6522" spans="5:6" x14ac:dyDescent="0.25">
      <c r="E6522" s="35" t="s">
        <v>1312</v>
      </c>
      <c r="F6522" s="52"/>
    </row>
    <row r="6523" spans="5:6" x14ac:dyDescent="0.25">
      <c r="E6523" s="35" t="s">
        <v>1313</v>
      </c>
      <c r="F6523" s="52"/>
    </row>
    <row r="6524" spans="5:6" x14ac:dyDescent="0.25">
      <c r="E6524" s="35" t="s">
        <v>1314</v>
      </c>
      <c r="F6524" s="52"/>
    </row>
    <row r="6525" spans="5:6" x14ac:dyDescent="0.25">
      <c r="E6525" s="35" t="s">
        <v>1315</v>
      </c>
      <c r="F6525" s="52"/>
    </row>
    <row r="6526" spans="5:6" x14ac:dyDescent="0.25">
      <c r="E6526" s="35" t="s">
        <v>1316</v>
      </c>
      <c r="F6526" s="52"/>
    </row>
    <row r="6527" spans="5:6" x14ac:dyDescent="0.25">
      <c r="E6527" s="35" t="s">
        <v>1317</v>
      </c>
      <c r="F6527" s="52"/>
    </row>
    <row r="6528" spans="5:6" x14ac:dyDescent="0.25">
      <c r="E6528" s="35" t="s">
        <v>1318</v>
      </c>
      <c r="F6528" s="52"/>
    </row>
    <row r="6529" spans="5:6" x14ac:dyDescent="0.25">
      <c r="E6529" s="35" t="s">
        <v>1319</v>
      </c>
      <c r="F6529" s="52"/>
    </row>
    <row r="6530" spans="5:6" x14ac:dyDescent="0.25">
      <c r="E6530" s="35" t="s">
        <v>1320</v>
      </c>
      <c r="F6530" s="52"/>
    </row>
    <row r="6531" spans="5:6" x14ac:dyDescent="0.25">
      <c r="E6531" s="35" t="s">
        <v>1321</v>
      </c>
      <c r="F6531" s="52"/>
    </row>
    <row r="6532" spans="5:6" x14ac:dyDescent="0.25">
      <c r="E6532" s="35" t="s">
        <v>1322</v>
      </c>
      <c r="F6532" s="52"/>
    </row>
    <row r="6533" spans="5:6" x14ac:dyDescent="0.25">
      <c r="E6533" s="35" t="s">
        <v>1323</v>
      </c>
      <c r="F6533" s="52"/>
    </row>
    <row r="6534" spans="5:6" x14ac:dyDescent="0.25">
      <c r="E6534" s="35" t="s">
        <v>1324</v>
      </c>
      <c r="F6534" s="52"/>
    </row>
    <row r="6535" spans="5:6" x14ac:dyDescent="0.25">
      <c r="E6535" s="35" t="s">
        <v>5599</v>
      </c>
      <c r="F6535" s="52"/>
    </row>
    <row r="6536" spans="5:6" x14ac:dyDescent="0.25">
      <c r="E6536" s="35" t="s">
        <v>5600</v>
      </c>
      <c r="F6536" s="52"/>
    </row>
    <row r="6537" spans="5:6" x14ac:dyDescent="0.25">
      <c r="E6537" s="35" t="s">
        <v>5601</v>
      </c>
      <c r="F6537" s="52"/>
    </row>
    <row r="6538" spans="5:6" x14ac:dyDescent="0.25">
      <c r="E6538" s="35" t="s">
        <v>5602</v>
      </c>
      <c r="F6538" s="52"/>
    </row>
    <row r="6539" spans="5:6" x14ac:dyDescent="0.25">
      <c r="E6539" s="35" t="s">
        <v>5603</v>
      </c>
      <c r="F6539" s="52"/>
    </row>
    <row r="6540" spans="5:6" x14ac:dyDescent="0.25">
      <c r="E6540" s="35" t="s">
        <v>5604</v>
      </c>
      <c r="F6540" s="52"/>
    </row>
    <row r="6541" spans="5:6" x14ac:dyDescent="0.25">
      <c r="E6541" s="35" t="s">
        <v>5605</v>
      </c>
      <c r="F6541" s="52"/>
    </row>
    <row r="6542" spans="5:6" x14ac:dyDescent="0.25">
      <c r="E6542" s="35" t="s">
        <v>5606</v>
      </c>
      <c r="F6542" s="52"/>
    </row>
    <row r="6543" spans="5:6" x14ac:dyDescent="0.25">
      <c r="E6543" s="35" t="s">
        <v>5607</v>
      </c>
      <c r="F6543" s="52"/>
    </row>
    <row r="6544" spans="5:6" x14ac:dyDescent="0.25">
      <c r="E6544" s="35" t="s">
        <v>5608</v>
      </c>
      <c r="F6544" s="52"/>
    </row>
    <row r="6545" spans="5:6" x14ac:dyDescent="0.25">
      <c r="E6545" s="35" t="s">
        <v>5609</v>
      </c>
      <c r="F6545" s="52"/>
    </row>
    <row r="6546" spans="5:6" x14ac:dyDescent="0.25">
      <c r="E6546" s="35" t="s">
        <v>5610</v>
      </c>
      <c r="F6546" s="52"/>
    </row>
    <row r="6547" spans="5:6" x14ac:dyDescent="0.25">
      <c r="E6547" s="35" t="s">
        <v>5611</v>
      </c>
      <c r="F6547" s="52"/>
    </row>
    <row r="6548" spans="5:6" x14ac:dyDescent="0.25">
      <c r="E6548" s="35" t="s">
        <v>5612</v>
      </c>
      <c r="F6548" s="52"/>
    </row>
    <row r="6549" spans="5:6" x14ac:dyDescent="0.25">
      <c r="E6549" s="35" t="s">
        <v>5613</v>
      </c>
      <c r="F6549" s="52"/>
    </row>
    <row r="6550" spans="5:6" x14ac:dyDescent="0.25">
      <c r="E6550" s="35" t="s">
        <v>5614</v>
      </c>
      <c r="F6550" s="52"/>
    </row>
    <row r="6551" spans="5:6" x14ac:dyDescent="0.25">
      <c r="E6551" s="35" t="s">
        <v>5615</v>
      </c>
      <c r="F6551" s="52"/>
    </row>
    <row r="6552" spans="5:6" x14ac:dyDescent="0.25">
      <c r="E6552" s="35" t="s">
        <v>5616</v>
      </c>
      <c r="F6552" s="52"/>
    </row>
    <row r="6553" spans="5:6" x14ac:dyDescent="0.25">
      <c r="E6553" s="35" t="s">
        <v>5617</v>
      </c>
      <c r="F6553" s="52"/>
    </row>
    <row r="6554" spans="5:6" x14ac:dyDescent="0.25">
      <c r="E6554" s="35" t="s">
        <v>5618</v>
      </c>
      <c r="F6554" s="52"/>
    </row>
    <row r="6555" spans="5:6" x14ac:dyDescent="0.25">
      <c r="E6555" s="35" t="s">
        <v>5619</v>
      </c>
      <c r="F6555" s="52"/>
    </row>
    <row r="6556" spans="5:6" x14ac:dyDescent="0.25">
      <c r="E6556" s="35" t="s">
        <v>5620</v>
      </c>
      <c r="F6556" s="52"/>
    </row>
    <row r="6557" spans="5:6" x14ac:dyDescent="0.25">
      <c r="E6557" s="35" t="s">
        <v>5621</v>
      </c>
      <c r="F6557" s="52"/>
    </row>
    <row r="6558" spans="5:6" x14ac:dyDescent="0.25">
      <c r="E6558" s="35" t="s">
        <v>5622</v>
      </c>
      <c r="F6558" s="52"/>
    </row>
    <row r="6559" spans="5:6" x14ac:dyDescent="0.25">
      <c r="E6559" s="35" t="s">
        <v>5623</v>
      </c>
      <c r="F6559" s="52"/>
    </row>
    <row r="6560" spans="5:6" x14ac:dyDescent="0.25">
      <c r="E6560" s="35" t="s">
        <v>5624</v>
      </c>
      <c r="F6560" s="52"/>
    </row>
    <row r="6561" spans="5:6" x14ac:dyDescent="0.25">
      <c r="E6561" s="35" t="s">
        <v>5625</v>
      </c>
      <c r="F6561" s="52"/>
    </row>
    <row r="6562" spans="5:6" x14ac:dyDescent="0.25">
      <c r="E6562" s="35" t="s">
        <v>5626</v>
      </c>
      <c r="F6562" s="52"/>
    </row>
    <row r="6563" spans="5:6" x14ac:dyDescent="0.25">
      <c r="E6563" s="35" t="s">
        <v>5627</v>
      </c>
      <c r="F6563" s="52"/>
    </row>
    <row r="6564" spans="5:6" x14ac:dyDescent="0.25">
      <c r="E6564" s="35" t="s">
        <v>5628</v>
      </c>
      <c r="F6564" s="52"/>
    </row>
    <row r="6565" spans="5:6" x14ac:dyDescent="0.25">
      <c r="E6565" s="35" t="s">
        <v>5629</v>
      </c>
      <c r="F6565" s="52"/>
    </row>
    <row r="6566" spans="5:6" x14ac:dyDescent="0.25">
      <c r="E6566" s="35" t="s">
        <v>5630</v>
      </c>
      <c r="F6566" s="52"/>
    </row>
    <row r="6567" spans="5:6" x14ac:dyDescent="0.25">
      <c r="E6567" s="35" t="s">
        <v>5631</v>
      </c>
      <c r="F6567" s="52"/>
    </row>
    <row r="6568" spans="5:6" x14ac:dyDescent="0.25">
      <c r="E6568" s="35" t="s">
        <v>5632</v>
      </c>
      <c r="F6568" s="52"/>
    </row>
    <row r="6569" spans="5:6" x14ac:dyDescent="0.25">
      <c r="E6569" s="35" t="s">
        <v>5633</v>
      </c>
      <c r="F6569" s="52"/>
    </row>
    <row r="6570" spans="5:6" x14ac:dyDescent="0.25">
      <c r="E6570" s="35" t="s">
        <v>5634</v>
      </c>
      <c r="F6570" s="52"/>
    </row>
    <row r="6571" spans="5:6" x14ac:dyDescent="0.25">
      <c r="E6571" s="35" t="s">
        <v>5635</v>
      </c>
      <c r="F6571" s="52"/>
    </row>
    <row r="6572" spans="5:6" x14ac:dyDescent="0.25">
      <c r="E6572" s="35" t="s">
        <v>5636</v>
      </c>
      <c r="F6572" s="52"/>
    </row>
    <row r="6573" spans="5:6" x14ac:dyDescent="0.25">
      <c r="E6573" s="35" t="s">
        <v>5637</v>
      </c>
      <c r="F6573" s="52"/>
    </row>
    <row r="6574" spans="5:6" x14ac:dyDescent="0.25">
      <c r="E6574" s="35" t="s">
        <v>5638</v>
      </c>
      <c r="F6574" s="52"/>
    </row>
    <row r="6575" spans="5:6" x14ac:dyDescent="0.25">
      <c r="E6575" s="35" t="s">
        <v>5639</v>
      </c>
      <c r="F6575" s="52"/>
    </row>
    <row r="6576" spans="5:6" x14ac:dyDescent="0.25">
      <c r="E6576" s="35" t="s">
        <v>5640</v>
      </c>
      <c r="F6576" s="52"/>
    </row>
    <row r="6577" spans="5:6" x14ac:dyDescent="0.25">
      <c r="E6577" s="35" t="s">
        <v>5641</v>
      </c>
      <c r="F6577" s="52"/>
    </row>
    <row r="6578" spans="5:6" x14ac:dyDescent="0.25">
      <c r="E6578" s="35" t="s">
        <v>5642</v>
      </c>
      <c r="F6578" s="52"/>
    </row>
    <row r="6579" spans="5:6" x14ac:dyDescent="0.25">
      <c r="E6579" s="35" t="s">
        <v>5643</v>
      </c>
      <c r="F6579" s="52"/>
    </row>
    <row r="6580" spans="5:6" x14ac:dyDescent="0.25">
      <c r="E6580" s="35" t="s">
        <v>5644</v>
      </c>
      <c r="F6580" s="52"/>
    </row>
    <row r="6581" spans="5:6" x14ac:dyDescent="0.25">
      <c r="E6581" s="35" t="s">
        <v>5645</v>
      </c>
      <c r="F6581" s="52"/>
    </row>
    <row r="6582" spans="5:6" x14ac:dyDescent="0.25">
      <c r="E6582" s="35" t="s">
        <v>5646</v>
      </c>
      <c r="F6582" s="52"/>
    </row>
    <row r="6583" spans="5:6" x14ac:dyDescent="0.25">
      <c r="E6583" s="35" t="s">
        <v>5647</v>
      </c>
      <c r="F6583" s="52"/>
    </row>
    <row r="6584" spans="5:6" x14ac:dyDescent="0.25">
      <c r="E6584" s="35" t="s">
        <v>5648</v>
      </c>
      <c r="F6584" s="52"/>
    </row>
    <row r="6585" spans="5:6" x14ac:dyDescent="0.25">
      <c r="E6585" s="35" t="s">
        <v>5649</v>
      </c>
      <c r="F6585" s="52"/>
    </row>
    <row r="6586" spans="5:6" x14ac:dyDescent="0.25">
      <c r="E6586" s="35" t="s">
        <v>5650</v>
      </c>
      <c r="F6586" s="52"/>
    </row>
    <row r="6587" spans="5:6" x14ac:dyDescent="0.25">
      <c r="E6587" s="35" t="s">
        <v>5651</v>
      </c>
      <c r="F6587" s="52"/>
    </row>
    <row r="6588" spans="5:6" x14ac:dyDescent="0.25">
      <c r="E6588" s="35" t="s">
        <v>5652</v>
      </c>
      <c r="F6588" s="52"/>
    </row>
    <row r="6589" spans="5:6" x14ac:dyDescent="0.25">
      <c r="E6589" s="35" t="s">
        <v>5653</v>
      </c>
      <c r="F6589" s="52"/>
    </row>
    <row r="6590" spans="5:6" x14ac:dyDescent="0.25">
      <c r="E6590" s="35" t="s">
        <v>5654</v>
      </c>
      <c r="F6590" s="52"/>
    </row>
    <row r="6591" spans="5:6" x14ac:dyDescent="0.25">
      <c r="E6591" s="35" t="s">
        <v>5655</v>
      </c>
      <c r="F6591" s="52"/>
    </row>
    <row r="6592" spans="5:6" x14ac:dyDescent="0.25">
      <c r="E6592" s="35" t="s">
        <v>5656</v>
      </c>
      <c r="F6592" s="52"/>
    </row>
    <row r="6593" spans="5:6" x14ac:dyDescent="0.25">
      <c r="E6593" s="35" t="s">
        <v>5657</v>
      </c>
      <c r="F6593" s="52"/>
    </row>
    <row r="6594" spans="5:6" x14ac:dyDescent="0.25">
      <c r="E6594" s="35" t="s">
        <v>5658</v>
      </c>
      <c r="F6594" s="52"/>
    </row>
    <row r="6595" spans="5:6" x14ac:dyDescent="0.25">
      <c r="E6595" s="35" t="s">
        <v>5659</v>
      </c>
      <c r="F6595" s="52"/>
    </row>
    <row r="6596" spans="5:6" x14ac:dyDescent="0.25">
      <c r="E6596" s="35" t="s">
        <v>5660</v>
      </c>
      <c r="F6596" s="52"/>
    </row>
    <row r="6597" spans="5:6" x14ac:dyDescent="0.25">
      <c r="E6597" s="35" t="s">
        <v>5661</v>
      </c>
      <c r="F6597" s="52"/>
    </row>
    <row r="6598" spans="5:6" x14ac:dyDescent="0.25">
      <c r="E6598" s="35" t="s">
        <v>5662</v>
      </c>
      <c r="F6598" s="52"/>
    </row>
    <row r="6599" spans="5:6" x14ac:dyDescent="0.25">
      <c r="E6599" s="35" t="s">
        <v>5663</v>
      </c>
      <c r="F6599" s="52"/>
    </row>
    <row r="6600" spans="5:6" x14ac:dyDescent="0.25">
      <c r="E6600" s="35" t="s">
        <v>5664</v>
      </c>
      <c r="F6600" s="52"/>
    </row>
    <row r="6601" spans="5:6" x14ac:dyDescent="0.25">
      <c r="E6601" s="35" t="s">
        <v>5665</v>
      </c>
      <c r="F6601" s="52"/>
    </row>
    <row r="6602" spans="5:6" x14ac:dyDescent="0.25">
      <c r="E6602" s="35" t="s">
        <v>5666</v>
      </c>
      <c r="F6602" s="52"/>
    </row>
    <row r="6603" spans="5:6" x14ac:dyDescent="0.25">
      <c r="E6603" s="35" t="s">
        <v>5667</v>
      </c>
      <c r="F6603" s="52"/>
    </row>
    <row r="6604" spans="5:6" x14ac:dyDescent="0.25">
      <c r="E6604" s="35" t="s">
        <v>5668</v>
      </c>
      <c r="F6604" s="52"/>
    </row>
    <row r="6605" spans="5:6" x14ac:dyDescent="0.25">
      <c r="E6605" s="35" t="s">
        <v>5669</v>
      </c>
      <c r="F6605" s="52"/>
    </row>
    <row r="6606" spans="5:6" x14ac:dyDescent="0.25">
      <c r="E6606" s="35" t="s">
        <v>5670</v>
      </c>
      <c r="F6606" s="52"/>
    </row>
    <row r="6607" spans="5:6" x14ac:dyDescent="0.25">
      <c r="E6607" s="35" t="s">
        <v>5671</v>
      </c>
      <c r="F6607" s="52"/>
    </row>
    <row r="6608" spans="5:6" x14ac:dyDescent="0.25">
      <c r="E6608" s="35" t="s">
        <v>5672</v>
      </c>
      <c r="F6608" s="52"/>
    </row>
    <row r="6609" spans="5:6" x14ac:dyDescent="0.25">
      <c r="E6609" s="35" t="s">
        <v>5673</v>
      </c>
      <c r="F6609" s="52"/>
    </row>
    <row r="6610" spans="5:6" x14ac:dyDescent="0.25">
      <c r="E6610" s="35" t="s">
        <v>5674</v>
      </c>
      <c r="F6610" s="52"/>
    </row>
    <row r="6611" spans="5:6" x14ac:dyDescent="0.25">
      <c r="E6611" s="35" t="s">
        <v>5675</v>
      </c>
      <c r="F6611" s="52"/>
    </row>
    <row r="6612" spans="5:6" x14ac:dyDescent="0.25">
      <c r="E6612" s="35" t="s">
        <v>5676</v>
      </c>
      <c r="F6612" s="52"/>
    </row>
    <row r="6613" spans="5:6" x14ac:dyDescent="0.25">
      <c r="E6613" s="35" t="s">
        <v>5677</v>
      </c>
      <c r="F6613" s="52"/>
    </row>
    <row r="6614" spans="5:6" x14ac:dyDescent="0.25">
      <c r="E6614" s="35" t="s">
        <v>5678</v>
      </c>
      <c r="F6614" s="52"/>
    </row>
    <row r="6615" spans="5:6" x14ac:dyDescent="0.25">
      <c r="E6615" s="35" t="s">
        <v>5679</v>
      </c>
      <c r="F6615" s="52"/>
    </row>
    <row r="6616" spans="5:6" x14ac:dyDescent="0.25">
      <c r="E6616" s="35" t="s">
        <v>5680</v>
      </c>
      <c r="F6616" s="52"/>
    </row>
    <row r="6617" spans="5:6" x14ac:dyDescent="0.25">
      <c r="E6617" s="35" t="s">
        <v>5681</v>
      </c>
      <c r="F6617" s="52"/>
    </row>
    <row r="6618" spans="5:6" x14ac:dyDescent="0.25">
      <c r="E6618" s="35" t="s">
        <v>5682</v>
      </c>
      <c r="F6618" s="52"/>
    </row>
    <row r="6619" spans="5:6" x14ac:dyDescent="0.25">
      <c r="E6619" s="35" t="s">
        <v>5683</v>
      </c>
      <c r="F6619" s="52"/>
    </row>
    <row r="6620" spans="5:6" x14ac:dyDescent="0.25">
      <c r="E6620" s="35" t="s">
        <v>5684</v>
      </c>
      <c r="F6620" s="52"/>
    </row>
    <row r="6621" spans="5:6" x14ac:dyDescent="0.25">
      <c r="E6621" s="35" t="s">
        <v>5685</v>
      </c>
      <c r="F6621" s="52"/>
    </row>
    <row r="6622" spans="5:6" x14ac:dyDescent="0.25">
      <c r="E6622" s="35" t="s">
        <v>5686</v>
      </c>
      <c r="F6622" s="52"/>
    </row>
    <row r="6623" spans="5:6" x14ac:dyDescent="0.25">
      <c r="E6623" s="35" t="s">
        <v>5687</v>
      </c>
      <c r="F6623" s="52"/>
    </row>
    <row r="6624" spans="5:6" x14ac:dyDescent="0.25">
      <c r="E6624" s="35" t="s">
        <v>5688</v>
      </c>
      <c r="F6624" s="52"/>
    </row>
    <row r="6625" spans="5:6" x14ac:dyDescent="0.25">
      <c r="E6625" s="35" t="s">
        <v>5689</v>
      </c>
      <c r="F6625" s="52"/>
    </row>
    <row r="6626" spans="5:6" x14ac:dyDescent="0.25">
      <c r="E6626" s="35" t="s">
        <v>5690</v>
      </c>
      <c r="F6626" s="52"/>
    </row>
    <row r="6627" spans="5:6" x14ac:dyDescent="0.25">
      <c r="E6627" s="35" t="s">
        <v>5691</v>
      </c>
      <c r="F6627" s="52"/>
    </row>
    <row r="6628" spans="5:6" x14ac:dyDescent="0.25">
      <c r="E6628" s="35" t="s">
        <v>5692</v>
      </c>
      <c r="F6628" s="52"/>
    </row>
    <row r="6629" spans="5:6" x14ac:dyDescent="0.25">
      <c r="E6629" s="35" t="s">
        <v>5693</v>
      </c>
      <c r="F6629" s="52"/>
    </row>
    <row r="6630" spans="5:6" x14ac:dyDescent="0.25">
      <c r="E6630" s="35" t="s">
        <v>5694</v>
      </c>
      <c r="F6630" s="52"/>
    </row>
    <row r="6631" spans="5:6" x14ac:dyDescent="0.25">
      <c r="E6631" s="35" t="s">
        <v>5695</v>
      </c>
      <c r="F6631" s="52"/>
    </row>
    <row r="6632" spans="5:6" x14ac:dyDescent="0.25">
      <c r="E6632" s="35" t="s">
        <v>5696</v>
      </c>
      <c r="F6632" s="52"/>
    </row>
    <row r="6633" spans="5:6" x14ac:dyDescent="0.25">
      <c r="E6633" s="35" t="s">
        <v>5697</v>
      </c>
      <c r="F6633" s="52"/>
    </row>
    <row r="6634" spans="5:6" x14ac:dyDescent="0.25">
      <c r="E6634" s="35" t="s">
        <v>5698</v>
      </c>
      <c r="F6634" s="52"/>
    </row>
    <row r="6635" spans="5:6" x14ac:dyDescent="0.25">
      <c r="E6635" s="35" t="s">
        <v>5699</v>
      </c>
      <c r="F6635" s="52"/>
    </row>
    <row r="6636" spans="5:6" x14ac:dyDescent="0.25">
      <c r="E6636" s="35" t="s">
        <v>5700</v>
      </c>
      <c r="F6636" s="52"/>
    </row>
    <row r="6637" spans="5:6" x14ac:dyDescent="0.25">
      <c r="E6637" s="35" t="s">
        <v>5701</v>
      </c>
      <c r="F6637" s="52"/>
    </row>
    <row r="6638" spans="5:6" x14ac:dyDescent="0.25">
      <c r="E6638" s="35" t="s">
        <v>5702</v>
      </c>
      <c r="F6638" s="52"/>
    </row>
    <row r="6639" spans="5:6" x14ac:dyDescent="0.25">
      <c r="E6639" s="35" t="s">
        <v>5703</v>
      </c>
      <c r="F6639" s="52"/>
    </row>
    <row r="6640" spans="5:6" x14ac:dyDescent="0.25">
      <c r="E6640" s="35" t="s">
        <v>5704</v>
      </c>
      <c r="F6640" s="52"/>
    </row>
    <row r="6641" spans="5:6" x14ac:dyDescent="0.25">
      <c r="E6641" s="35" t="s">
        <v>5705</v>
      </c>
      <c r="F6641" s="52"/>
    </row>
    <row r="6642" spans="5:6" x14ac:dyDescent="0.25">
      <c r="E6642" s="35" t="s">
        <v>5706</v>
      </c>
      <c r="F6642" s="52"/>
    </row>
    <row r="6643" spans="5:6" x14ac:dyDescent="0.25">
      <c r="E6643" s="35" t="s">
        <v>5707</v>
      </c>
      <c r="F6643" s="52"/>
    </row>
    <row r="6644" spans="5:6" x14ac:dyDescent="0.25">
      <c r="E6644" s="35" t="s">
        <v>5708</v>
      </c>
      <c r="F6644" s="52"/>
    </row>
    <row r="6645" spans="5:6" x14ac:dyDescent="0.25">
      <c r="E6645" s="35" t="s">
        <v>5709</v>
      </c>
      <c r="F6645" s="52"/>
    </row>
    <row r="6646" spans="5:6" x14ac:dyDescent="0.25">
      <c r="E6646" s="35" t="s">
        <v>5710</v>
      </c>
      <c r="F6646" s="52"/>
    </row>
    <row r="6647" spans="5:6" x14ac:dyDescent="0.25">
      <c r="E6647" s="35" t="s">
        <v>5711</v>
      </c>
      <c r="F6647" s="52"/>
    </row>
    <row r="6648" spans="5:6" x14ac:dyDescent="0.25">
      <c r="E6648" s="35" t="s">
        <v>5712</v>
      </c>
      <c r="F6648" s="52"/>
    </row>
    <row r="6649" spans="5:6" x14ac:dyDescent="0.25">
      <c r="E6649" s="35" t="s">
        <v>5713</v>
      </c>
      <c r="F6649" s="52"/>
    </row>
    <row r="6650" spans="5:6" x14ac:dyDescent="0.25">
      <c r="E6650" s="35" t="s">
        <v>5714</v>
      </c>
      <c r="F6650" s="52"/>
    </row>
    <row r="6651" spans="5:6" x14ac:dyDescent="0.25">
      <c r="E6651" s="35" t="s">
        <v>5715</v>
      </c>
      <c r="F6651" s="52"/>
    </row>
    <row r="6652" spans="5:6" x14ac:dyDescent="0.25">
      <c r="E6652" s="35" t="s">
        <v>5716</v>
      </c>
      <c r="F6652" s="52"/>
    </row>
    <row r="6653" spans="5:6" x14ac:dyDescent="0.25">
      <c r="E6653" s="35" t="s">
        <v>5717</v>
      </c>
      <c r="F6653" s="52"/>
    </row>
    <row r="6654" spans="5:6" x14ac:dyDescent="0.25">
      <c r="E6654" s="35" t="s">
        <v>5718</v>
      </c>
      <c r="F6654" s="52"/>
    </row>
    <row r="6655" spans="5:6" x14ac:dyDescent="0.25">
      <c r="E6655" s="35" t="s">
        <v>5719</v>
      </c>
      <c r="F6655" s="52"/>
    </row>
    <row r="6656" spans="5:6" x14ac:dyDescent="0.25">
      <c r="E6656" s="35" t="s">
        <v>5720</v>
      </c>
      <c r="F6656" s="52"/>
    </row>
    <row r="6657" spans="5:6" x14ac:dyDescent="0.25">
      <c r="E6657" s="35" t="s">
        <v>5721</v>
      </c>
      <c r="F6657" s="52"/>
    </row>
    <row r="6658" spans="5:6" x14ac:dyDescent="0.25">
      <c r="E6658" s="35" t="s">
        <v>5722</v>
      </c>
      <c r="F6658" s="52"/>
    </row>
    <row r="6659" spans="5:6" x14ac:dyDescent="0.25">
      <c r="E6659" s="35" t="s">
        <v>5723</v>
      </c>
      <c r="F6659" s="52"/>
    </row>
    <row r="6660" spans="5:6" x14ac:dyDescent="0.25">
      <c r="E6660" s="35" t="s">
        <v>5724</v>
      </c>
      <c r="F6660" s="52"/>
    </row>
    <row r="6661" spans="5:6" x14ac:dyDescent="0.25">
      <c r="E6661" s="35" t="s">
        <v>5725</v>
      </c>
      <c r="F6661" s="52"/>
    </row>
    <row r="6662" spans="5:6" x14ac:dyDescent="0.25">
      <c r="E6662" s="35" t="s">
        <v>5726</v>
      </c>
      <c r="F6662" s="52"/>
    </row>
    <row r="6663" spans="5:6" x14ac:dyDescent="0.25">
      <c r="E6663" s="35" t="s">
        <v>5727</v>
      </c>
      <c r="F6663" s="52"/>
    </row>
    <row r="6664" spans="5:6" x14ac:dyDescent="0.25">
      <c r="E6664" s="35" t="s">
        <v>5728</v>
      </c>
      <c r="F6664" s="52"/>
    </row>
    <row r="6665" spans="5:6" x14ac:dyDescent="0.25">
      <c r="E6665" s="35" t="s">
        <v>5729</v>
      </c>
      <c r="F6665" s="52"/>
    </row>
    <row r="6666" spans="5:6" x14ac:dyDescent="0.25">
      <c r="E6666" s="35" t="s">
        <v>5730</v>
      </c>
      <c r="F6666" s="52"/>
    </row>
    <row r="6667" spans="5:6" x14ac:dyDescent="0.25">
      <c r="E6667" s="35" t="s">
        <v>5731</v>
      </c>
      <c r="F6667" s="52"/>
    </row>
    <row r="6668" spans="5:6" x14ac:dyDescent="0.25">
      <c r="E6668" s="35" t="s">
        <v>5732</v>
      </c>
      <c r="F6668" s="52"/>
    </row>
    <row r="6669" spans="5:6" x14ac:dyDescent="0.25">
      <c r="E6669" s="35" t="s">
        <v>5733</v>
      </c>
      <c r="F6669" s="52"/>
    </row>
    <row r="6670" spans="5:6" x14ac:dyDescent="0.25">
      <c r="E6670" s="35" t="s">
        <v>5734</v>
      </c>
      <c r="F6670" s="52"/>
    </row>
    <row r="6671" spans="5:6" x14ac:dyDescent="0.25">
      <c r="E6671" s="35" t="s">
        <v>5735</v>
      </c>
      <c r="F6671" s="52"/>
    </row>
    <row r="6672" spans="5:6" x14ac:dyDescent="0.25">
      <c r="E6672" s="35" t="s">
        <v>5736</v>
      </c>
      <c r="F6672" s="52"/>
    </row>
    <row r="6673" spans="5:6" x14ac:dyDescent="0.25">
      <c r="E6673" s="35" t="s">
        <v>5737</v>
      </c>
      <c r="F6673" s="52"/>
    </row>
    <row r="6674" spans="5:6" x14ac:dyDescent="0.25">
      <c r="E6674" s="35" t="s">
        <v>5738</v>
      </c>
      <c r="F6674" s="52"/>
    </row>
    <row r="6675" spans="5:6" x14ac:dyDescent="0.25">
      <c r="E6675" s="35" t="s">
        <v>5739</v>
      </c>
      <c r="F6675" s="52"/>
    </row>
    <row r="6676" spans="5:6" x14ac:dyDescent="0.25">
      <c r="E6676" s="35" t="s">
        <v>5740</v>
      </c>
      <c r="F6676" s="52"/>
    </row>
    <row r="6677" spans="5:6" x14ac:dyDescent="0.25">
      <c r="E6677" s="35" t="s">
        <v>5741</v>
      </c>
      <c r="F6677" s="52"/>
    </row>
    <row r="6678" spans="5:6" x14ac:dyDescent="0.25">
      <c r="E6678" s="35" t="s">
        <v>5742</v>
      </c>
      <c r="F6678" s="52"/>
    </row>
    <row r="6679" spans="5:6" x14ac:dyDescent="0.25">
      <c r="E6679" s="35" t="s">
        <v>5743</v>
      </c>
      <c r="F6679" s="52"/>
    </row>
    <row r="6680" spans="5:6" x14ac:dyDescent="0.25">
      <c r="E6680" s="35" t="s">
        <v>5744</v>
      </c>
      <c r="F6680" s="52"/>
    </row>
    <row r="6681" spans="5:6" x14ac:dyDescent="0.25">
      <c r="E6681" s="35" t="s">
        <v>5745</v>
      </c>
      <c r="F6681" s="52"/>
    </row>
    <row r="6682" spans="5:6" x14ac:dyDescent="0.25">
      <c r="E6682" s="35" t="s">
        <v>5746</v>
      </c>
      <c r="F6682" s="52"/>
    </row>
    <row r="6683" spans="5:6" x14ac:dyDescent="0.25">
      <c r="E6683" s="35" t="s">
        <v>5747</v>
      </c>
      <c r="F6683" s="52"/>
    </row>
    <row r="6684" spans="5:6" x14ac:dyDescent="0.25">
      <c r="E6684" s="35" t="s">
        <v>5748</v>
      </c>
      <c r="F6684" s="52"/>
    </row>
    <row r="6685" spans="5:6" x14ac:dyDescent="0.25">
      <c r="E6685" s="35" t="s">
        <v>5749</v>
      </c>
      <c r="F6685" s="52"/>
    </row>
    <row r="6686" spans="5:6" x14ac:dyDescent="0.25">
      <c r="E6686" s="35" t="s">
        <v>619</v>
      </c>
      <c r="F6686" s="52"/>
    </row>
    <row r="6687" spans="5:6" x14ac:dyDescent="0.25">
      <c r="E6687" s="35" t="s">
        <v>620</v>
      </c>
      <c r="F6687" s="52"/>
    </row>
    <row r="6688" spans="5:6" x14ac:dyDescent="0.25">
      <c r="E6688" s="35" t="s">
        <v>621</v>
      </c>
      <c r="F6688" s="52"/>
    </row>
    <row r="6689" spans="5:6" x14ac:dyDescent="0.25">
      <c r="E6689" s="35" t="s">
        <v>622</v>
      </c>
      <c r="F6689" s="52"/>
    </row>
    <row r="6690" spans="5:6" x14ac:dyDescent="0.25">
      <c r="E6690" s="35" t="s">
        <v>623</v>
      </c>
      <c r="F6690" s="52"/>
    </row>
    <row r="6691" spans="5:6" x14ac:dyDescent="0.25">
      <c r="E6691" s="35" t="s">
        <v>624</v>
      </c>
      <c r="F6691" s="52"/>
    </row>
    <row r="6692" spans="5:6" x14ac:dyDescent="0.25">
      <c r="E6692" s="35" t="s">
        <v>625</v>
      </c>
      <c r="F6692" s="52"/>
    </row>
    <row r="6693" spans="5:6" x14ac:dyDescent="0.25">
      <c r="E6693" s="35" t="s">
        <v>626</v>
      </c>
      <c r="F6693" s="52"/>
    </row>
    <row r="6694" spans="5:6" x14ac:dyDescent="0.25">
      <c r="E6694" s="35" t="s">
        <v>627</v>
      </c>
      <c r="F6694" s="52"/>
    </row>
    <row r="6695" spans="5:6" x14ac:dyDescent="0.25">
      <c r="E6695" s="35" t="s">
        <v>628</v>
      </c>
      <c r="F6695" s="52"/>
    </row>
    <row r="6696" spans="5:6" x14ac:dyDescent="0.25">
      <c r="E6696" s="35" t="s">
        <v>629</v>
      </c>
      <c r="F6696" s="52"/>
    </row>
    <row r="6697" spans="5:6" x14ac:dyDescent="0.25">
      <c r="E6697" s="35" t="s">
        <v>630</v>
      </c>
      <c r="F6697" s="52"/>
    </row>
    <row r="6698" spans="5:6" x14ac:dyDescent="0.25">
      <c r="E6698" s="35" t="s">
        <v>631</v>
      </c>
      <c r="F6698" s="52"/>
    </row>
    <row r="6699" spans="5:6" x14ac:dyDescent="0.25">
      <c r="E6699" s="35" t="s">
        <v>632</v>
      </c>
      <c r="F6699" s="52"/>
    </row>
    <row r="6700" spans="5:6" x14ac:dyDescent="0.25">
      <c r="E6700" s="35" t="s">
        <v>633</v>
      </c>
      <c r="F6700" s="52"/>
    </row>
    <row r="6701" spans="5:6" x14ac:dyDescent="0.25">
      <c r="E6701" s="35" t="s">
        <v>634</v>
      </c>
      <c r="F6701" s="52"/>
    </row>
    <row r="6702" spans="5:6" x14ac:dyDescent="0.25">
      <c r="E6702" s="35" t="s">
        <v>635</v>
      </c>
      <c r="F6702" s="52"/>
    </row>
    <row r="6703" spans="5:6" x14ac:dyDescent="0.25">
      <c r="E6703" s="35" t="s">
        <v>636</v>
      </c>
      <c r="F6703" s="52"/>
    </row>
    <row r="6704" spans="5:6" x14ac:dyDescent="0.25">
      <c r="E6704" s="35" t="s">
        <v>637</v>
      </c>
      <c r="F6704" s="52"/>
    </row>
    <row r="6705" spans="5:6" x14ac:dyDescent="0.25">
      <c r="E6705" s="35" t="s">
        <v>638</v>
      </c>
      <c r="F6705" s="52"/>
    </row>
    <row r="6706" spans="5:6" x14ac:dyDescent="0.25">
      <c r="E6706" s="35" t="s">
        <v>639</v>
      </c>
      <c r="F6706" s="52"/>
    </row>
    <row r="6707" spans="5:6" x14ac:dyDescent="0.25">
      <c r="E6707" s="35" t="s">
        <v>640</v>
      </c>
      <c r="F6707" s="52"/>
    </row>
    <row r="6708" spans="5:6" x14ac:dyDescent="0.25">
      <c r="E6708" s="35" t="s">
        <v>641</v>
      </c>
      <c r="F6708" s="52"/>
    </row>
    <row r="6709" spans="5:6" x14ac:dyDescent="0.25">
      <c r="E6709" s="35" t="s">
        <v>642</v>
      </c>
      <c r="F6709" s="52"/>
    </row>
    <row r="6710" spans="5:6" x14ac:dyDescent="0.25">
      <c r="E6710" s="35" t="s">
        <v>643</v>
      </c>
      <c r="F6710" s="52"/>
    </row>
    <row r="6711" spans="5:6" x14ac:dyDescent="0.25">
      <c r="E6711" s="35" t="s">
        <v>644</v>
      </c>
      <c r="F6711" s="52"/>
    </row>
    <row r="6712" spans="5:6" x14ac:dyDescent="0.25">
      <c r="E6712" s="35" t="s">
        <v>645</v>
      </c>
      <c r="F6712" s="52"/>
    </row>
    <row r="6713" spans="5:6" x14ac:dyDescent="0.25">
      <c r="E6713" s="35" t="s">
        <v>646</v>
      </c>
      <c r="F6713" s="52"/>
    </row>
    <row r="6714" spans="5:6" x14ac:dyDescent="0.25">
      <c r="E6714" s="35" t="s">
        <v>647</v>
      </c>
      <c r="F6714" s="52"/>
    </row>
    <row r="6715" spans="5:6" x14ac:dyDescent="0.25">
      <c r="E6715" s="35" t="s">
        <v>648</v>
      </c>
      <c r="F6715" s="52"/>
    </row>
    <row r="6716" spans="5:6" x14ac:dyDescent="0.25">
      <c r="E6716" s="35" t="s">
        <v>649</v>
      </c>
      <c r="F6716" s="52"/>
    </row>
    <row r="6717" spans="5:6" x14ac:dyDescent="0.25">
      <c r="E6717" s="35" t="s">
        <v>650</v>
      </c>
      <c r="F6717" s="52"/>
    </row>
    <row r="6718" spans="5:6" x14ac:dyDescent="0.25">
      <c r="E6718" s="35" t="s">
        <v>651</v>
      </c>
      <c r="F6718" s="52"/>
    </row>
    <row r="6719" spans="5:6" x14ac:dyDescent="0.25">
      <c r="E6719" s="35" t="s">
        <v>652</v>
      </c>
      <c r="F6719" s="52"/>
    </row>
    <row r="6720" spans="5:6" x14ac:dyDescent="0.25">
      <c r="E6720" s="35" t="s">
        <v>653</v>
      </c>
      <c r="F6720" s="52"/>
    </row>
    <row r="6721" spans="5:6" x14ac:dyDescent="0.25">
      <c r="E6721" s="35" t="s">
        <v>654</v>
      </c>
      <c r="F6721" s="52"/>
    </row>
    <row r="6722" spans="5:6" x14ac:dyDescent="0.25">
      <c r="E6722" s="35" t="s">
        <v>655</v>
      </c>
      <c r="F6722" s="52"/>
    </row>
    <row r="6723" spans="5:6" x14ac:dyDescent="0.25">
      <c r="E6723" s="35" t="s">
        <v>656</v>
      </c>
      <c r="F6723" s="52"/>
    </row>
    <row r="6724" spans="5:6" x14ac:dyDescent="0.25">
      <c r="E6724" s="35" t="s">
        <v>657</v>
      </c>
      <c r="F6724" s="52"/>
    </row>
    <row r="6725" spans="5:6" x14ac:dyDescent="0.25">
      <c r="E6725" s="35" t="s">
        <v>658</v>
      </c>
      <c r="F6725" s="52"/>
    </row>
    <row r="6726" spans="5:6" x14ac:dyDescent="0.25">
      <c r="E6726" s="35" t="s">
        <v>659</v>
      </c>
      <c r="F6726" s="52"/>
    </row>
    <row r="6727" spans="5:6" x14ac:dyDescent="0.25">
      <c r="E6727" s="35" t="s">
        <v>660</v>
      </c>
      <c r="F6727" s="52"/>
    </row>
    <row r="6728" spans="5:6" x14ac:dyDescent="0.25">
      <c r="E6728" s="35" t="s">
        <v>661</v>
      </c>
      <c r="F6728" s="52"/>
    </row>
    <row r="6729" spans="5:6" x14ac:dyDescent="0.25">
      <c r="E6729" s="35" t="s">
        <v>662</v>
      </c>
      <c r="F6729" s="52"/>
    </row>
    <row r="6730" spans="5:6" x14ac:dyDescent="0.25">
      <c r="E6730" s="35" t="s">
        <v>663</v>
      </c>
      <c r="F6730" s="52"/>
    </row>
    <row r="6731" spans="5:6" x14ac:dyDescent="0.25">
      <c r="E6731" s="35" t="s">
        <v>664</v>
      </c>
      <c r="F6731" s="52"/>
    </row>
    <row r="6732" spans="5:6" x14ac:dyDescent="0.25">
      <c r="E6732" s="35" t="s">
        <v>665</v>
      </c>
      <c r="F6732" s="52"/>
    </row>
    <row r="6733" spans="5:6" x14ac:dyDescent="0.25">
      <c r="E6733" s="35" t="s">
        <v>666</v>
      </c>
      <c r="F6733" s="52"/>
    </row>
    <row r="6734" spans="5:6" x14ac:dyDescent="0.25">
      <c r="E6734" s="35" t="s">
        <v>667</v>
      </c>
      <c r="F6734" s="52"/>
    </row>
    <row r="6735" spans="5:6" x14ac:dyDescent="0.25">
      <c r="E6735" s="35" t="s">
        <v>668</v>
      </c>
      <c r="F6735" s="52"/>
    </row>
    <row r="6736" spans="5:6" x14ac:dyDescent="0.25">
      <c r="E6736" s="35" t="s">
        <v>669</v>
      </c>
      <c r="F6736" s="52"/>
    </row>
    <row r="6737" spans="5:6" x14ac:dyDescent="0.25">
      <c r="E6737" s="35" t="s">
        <v>670</v>
      </c>
      <c r="F6737" s="52"/>
    </row>
    <row r="6738" spans="5:6" x14ac:dyDescent="0.25">
      <c r="E6738" s="35" t="s">
        <v>671</v>
      </c>
      <c r="F6738" s="52"/>
    </row>
    <row r="6739" spans="5:6" x14ac:dyDescent="0.25">
      <c r="E6739" s="35" t="s">
        <v>672</v>
      </c>
      <c r="F6739" s="52"/>
    </row>
    <row r="6740" spans="5:6" x14ac:dyDescent="0.25">
      <c r="E6740" s="35" t="s">
        <v>673</v>
      </c>
      <c r="F6740" s="52"/>
    </row>
    <row r="6741" spans="5:6" x14ac:dyDescent="0.25">
      <c r="E6741" s="35" t="s">
        <v>674</v>
      </c>
      <c r="F6741" s="52"/>
    </row>
    <row r="6742" spans="5:6" x14ac:dyDescent="0.25">
      <c r="E6742" s="35" t="s">
        <v>675</v>
      </c>
      <c r="F6742" s="52"/>
    </row>
    <row r="6743" spans="5:6" x14ac:dyDescent="0.25">
      <c r="E6743" s="35" t="s">
        <v>676</v>
      </c>
      <c r="F6743" s="52"/>
    </row>
    <row r="6744" spans="5:6" x14ac:dyDescent="0.25">
      <c r="E6744" s="35" t="s">
        <v>677</v>
      </c>
      <c r="F6744" s="52"/>
    </row>
    <row r="6745" spans="5:6" x14ac:dyDescent="0.25">
      <c r="E6745" s="35" t="s">
        <v>678</v>
      </c>
      <c r="F6745" s="52"/>
    </row>
    <row r="6746" spans="5:6" x14ac:dyDescent="0.25">
      <c r="E6746" s="35" t="s">
        <v>679</v>
      </c>
      <c r="F6746" s="52"/>
    </row>
    <row r="6747" spans="5:6" x14ac:dyDescent="0.25">
      <c r="E6747" s="35" t="s">
        <v>680</v>
      </c>
      <c r="F6747" s="52"/>
    </row>
    <row r="6748" spans="5:6" x14ac:dyDescent="0.25">
      <c r="E6748" s="35" t="s">
        <v>681</v>
      </c>
      <c r="F6748" s="52"/>
    </row>
    <row r="6749" spans="5:6" x14ac:dyDescent="0.25">
      <c r="E6749" s="35" t="s">
        <v>682</v>
      </c>
      <c r="F6749" s="52"/>
    </row>
    <row r="6750" spans="5:6" x14ac:dyDescent="0.25">
      <c r="E6750" s="35" t="s">
        <v>683</v>
      </c>
      <c r="F6750" s="52"/>
    </row>
    <row r="6751" spans="5:6" x14ac:dyDescent="0.25">
      <c r="E6751" s="35" t="s">
        <v>684</v>
      </c>
      <c r="F6751" s="52"/>
    </row>
    <row r="6752" spans="5:6" x14ac:dyDescent="0.25">
      <c r="E6752" s="35" t="s">
        <v>685</v>
      </c>
      <c r="F6752" s="52"/>
    </row>
    <row r="6753" spans="5:6" x14ac:dyDescent="0.25">
      <c r="E6753" s="35" t="s">
        <v>686</v>
      </c>
      <c r="F6753" s="52"/>
    </row>
    <row r="6754" spans="5:6" x14ac:dyDescent="0.25">
      <c r="E6754" s="35" t="s">
        <v>687</v>
      </c>
      <c r="F6754" s="52"/>
    </row>
    <row r="6755" spans="5:6" x14ac:dyDescent="0.25">
      <c r="E6755" s="35" t="s">
        <v>688</v>
      </c>
      <c r="F6755" s="52"/>
    </row>
    <row r="6756" spans="5:6" x14ac:dyDescent="0.25">
      <c r="E6756" s="35" t="s">
        <v>689</v>
      </c>
      <c r="F6756" s="52"/>
    </row>
    <row r="6757" spans="5:6" x14ac:dyDescent="0.25">
      <c r="E6757" s="35" t="s">
        <v>690</v>
      </c>
      <c r="F6757" s="52"/>
    </row>
    <row r="6758" spans="5:6" x14ac:dyDescent="0.25">
      <c r="E6758" s="35" t="s">
        <v>691</v>
      </c>
      <c r="F6758" s="52"/>
    </row>
    <row r="6759" spans="5:6" x14ac:dyDescent="0.25">
      <c r="E6759" s="35" t="s">
        <v>692</v>
      </c>
      <c r="F6759" s="52"/>
    </row>
    <row r="6760" spans="5:6" x14ac:dyDescent="0.25">
      <c r="E6760" s="35" t="s">
        <v>693</v>
      </c>
      <c r="F6760" s="52"/>
    </row>
    <row r="6761" spans="5:6" x14ac:dyDescent="0.25">
      <c r="E6761" s="35" t="s">
        <v>694</v>
      </c>
      <c r="F6761" s="52"/>
    </row>
    <row r="6762" spans="5:6" x14ac:dyDescent="0.25">
      <c r="E6762" s="35" t="s">
        <v>695</v>
      </c>
      <c r="F6762" s="52"/>
    </row>
    <row r="6763" spans="5:6" x14ac:dyDescent="0.25">
      <c r="E6763" s="35" t="s">
        <v>696</v>
      </c>
      <c r="F6763" s="52"/>
    </row>
    <row r="6764" spans="5:6" x14ac:dyDescent="0.25">
      <c r="E6764" s="35" t="s">
        <v>697</v>
      </c>
      <c r="F6764" s="52"/>
    </row>
    <row r="6765" spans="5:6" x14ac:dyDescent="0.25">
      <c r="E6765" s="35" t="s">
        <v>698</v>
      </c>
      <c r="F6765" s="52"/>
    </row>
    <row r="6766" spans="5:6" x14ac:dyDescent="0.25">
      <c r="E6766" s="35" t="s">
        <v>699</v>
      </c>
      <c r="F6766" s="52"/>
    </row>
    <row r="6767" spans="5:6" x14ac:dyDescent="0.25">
      <c r="E6767" s="35" t="s">
        <v>700</v>
      </c>
      <c r="F6767" s="52"/>
    </row>
    <row r="6768" spans="5:6" x14ac:dyDescent="0.25">
      <c r="E6768" s="35" t="s">
        <v>701</v>
      </c>
      <c r="F6768" s="52"/>
    </row>
    <row r="6769" spans="5:6" x14ac:dyDescent="0.25">
      <c r="E6769" s="35" t="s">
        <v>702</v>
      </c>
      <c r="F6769" s="52"/>
    </row>
    <row r="6770" spans="5:6" x14ac:dyDescent="0.25">
      <c r="E6770" s="35" t="s">
        <v>703</v>
      </c>
      <c r="F6770" s="52"/>
    </row>
    <row r="6771" spans="5:6" x14ac:dyDescent="0.25">
      <c r="E6771" s="35" t="s">
        <v>704</v>
      </c>
      <c r="F6771" s="52"/>
    </row>
    <row r="6772" spans="5:6" x14ac:dyDescent="0.25">
      <c r="E6772" s="35" t="s">
        <v>705</v>
      </c>
      <c r="F6772" s="52"/>
    </row>
    <row r="6773" spans="5:6" x14ac:dyDescent="0.25">
      <c r="E6773" s="35" t="s">
        <v>706</v>
      </c>
      <c r="F6773" s="52"/>
    </row>
    <row r="6774" spans="5:6" x14ac:dyDescent="0.25">
      <c r="E6774" s="35" t="s">
        <v>707</v>
      </c>
      <c r="F6774" s="52"/>
    </row>
    <row r="6775" spans="5:6" x14ac:dyDescent="0.25">
      <c r="E6775" s="35" t="s">
        <v>708</v>
      </c>
      <c r="F6775" s="52"/>
    </row>
    <row r="6776" spans="5:6" x14ac:dyDescent="0.25">
      <c r="E6776" s="35" t="s">
        <v>709</v>
      </c>
      <c r="F6776" s="52"/>
    </row>
    <row r="6777" spans="5:6" x14ac:dyDescent="0.25">
      <c r="E6777" s="35" t="s">
        <v>710</v>
      </c>
      <c r="F6777" s="52"/>
    </row>
    <row r="6778" spans="5:6" x14ac:dyDescent="0.25">
      <c r="E6778" s="35" t="s">
        <v>711</v>
      </c>
      <c r="F6778" s="52"/>
    </row>
    <row r="6779" spans="5:6" x14ac:dyDescent="0.25">
      <c r="E6779" s="35" t="s">
        <v>712</v>
      </c>
      <c r="F6779" s="52"/>
    </row>
    <row r="6780" spans="5:6" x14ac:dyDescent="0.25">
      <c r="E6780" s="35" t="s">
        <v>713</v>
      </c>
      <c r="F6780" s="52"/>
    </row>
    <row r="6781" spans="5:6" x14ac:dyDescent="0.25">
      <c r="E6781" s="35" t="s">
        <v>714</v>
      </c>
      <c r="F6781" s="52"/>
    </row>
    <row r="6782" spans="5:6" x14ac:dyDescent="0.25">
      <c r="E6782" s="35" t="s">
        <v>715</v>
      </c>
      <c r="F6782" s="52"/>
    </row>
    <row r="6783" spans="5:6" x14ac:dyDescent="0.25">
      <c r="E6783" s="35" t="s">
        <v>716</v>
      </c>
      <c r="F6783" s="52"/>
    </row>
    <row r="6784" spans="5:6" x14ac:dyDescent="0.25">
      <c r="E6784" s="35" t="s">
        <v>717</v>
      </c>
      <c r="F6784" s="52"/>
    </row>
    <row r="6785" spans="5:6" x14ac:dyDescent="0.25">
      <c r="E6785" s="35" t="s">
        <v>718</v>
      </c>
      <c r="F6785" s="52"/>
    </row>
    <row r="6786" spans="5:6" x14ac:dyDescent="0.25">
      <c r="E6786" s="35" t="s">
        <v>719</v>
      </c>
      <c r="F6786" s="52"/>
    </row>
    <row r="6787" spans="5:6" x14ac:dyDescent="0.25">
      <c r="E6787" s="35" t="s">
        <v>720</v>
      </c>
      <c r="F6787" s="52"/>
    </row>
    <row r="6788" spans="5:6" x14ac:dyDescent="0.25">
      <c r="E6788" s="35" t="s">
        <v>721</v>
      </c>
      <c r="F6788" s="52"/>
    </row>
    <row r="6789" spans="5:6" x14ac:dyDescent="0.25">
      <c r="E6789" s="35" t="s">
        <v>722</v>
      </c>
      <c r="F6789" s="52"/>
    </row>
    <row r="6790" spans="5:6" x14ac:dyDescent="0.25">
      <c r="E6790" s="35" t="s">
        <v>723</v>
      </c>
      <c r="F6790" s="52"/>
    </row>
    <row r="6791" spans="5:6" x14ac:dyDescent="0.25">
      <c r="E6791" s="35" t="s">
        <v>724</v>
      </c>
      <c r="F6791" s="52"/>
    </row>
    <row r="6792" spans="5:6" x14ac:dyDescent="0.25">
      <c r="E6792" s="35" t="s">
        <v>725</v>
      </c>
      <c r="F6792" s="52"/>
    </row>
    <row r="6793" spans="5:6" x14ac:dyDescent="0.25">
      <c r="E6793" s="35" t="s">
        <v>726</v>
      </c>
      <c r="F6793" s="52"/>
    </row>
    <row r="6794" spans="5:6" x14ac:dyDescent="0.25">
      <c r="E6794" s="35" t="s">
        <v>727</v>
      </c>
      <c r="F6794" s="52"/>
    </row>
    <row r="6795" spans="5:6" x14ac:dyDescent="0.25">
      <c r="E6795" s="35" t="s">
        <v>728</v>
      </c>
      <c r="F6795" s="52"/>
    </row>
    <row r="6796" spans="5:6" x14ac:dyDescent="0.25">
      <c r="E6796" s="35" t="s">
        <v>729</v>
      </c>
      <c r="F6796" s="52"/>
    </row>
    <row r="6797" spans="5:6" x14ac:dyDescent="0.25">
      <c r="E6797" s="35" t="s">
        <v>730</v>
      </c>
      <c r="F6797" s="52"/>
    </row>
    <row r="6798" spans="5:6" x14ac:dyDescent="0.25">
      <c r="E6798" s="35" t="s">
        <v>731</v>
      </c>
      <c r="F6798" s="52"/>
    </row>
    <row r="6799" spans="5:6" x14ac:dyDescent="0.25">
      <c r="E6799" s="35" t="s">
        <v>732</v>
      </c>
      <c r="F6799" s="52"/>
    </row>
    <row r="6800" spans="5:6" x14ac:dyDescent="0.25">
      <c r="E6800" s="35" t="s">
        <v>733</v>
      </c>
      <c r="F6800" s="52"/>
    </row>
    <row r="6801" spans="5:6" x14ac:dyDescent="0.25">
      <c r="E6801" s="35" t="s">
        <v>734</v>
      </c>
      <c r="F6801" s="52"/>
    </row>
    <row r="6802" spans="5:6" x14ac:dyDescent="0.25">
      <c r="E6802" s="35" t="s">
        <v>735</v>
      </c>
      <c r="F6802" s="52"/>
    </row>
    <row r="6803" spans="5:6" x14ac:dyDescent="0.25">
      <c r="E6803" s="35" t="s">
        <v>736</v>
      </c>
      <c r="F6803" s="52"/>
    </row>
    <row r="6804" spans="5:6" x14ac:dyDescent="0.25">
      <c r="E6804" s="35" t="s">
        <v>737</v>
      </c>
      <c r="F6804" s="52"/>
    </row>
    <row r="6805" spans="5:6" x14ac:dyDescent="0.25">
      <c r="E6805" s="35" t="s">
        <v>738</v>
      </c>
      <c r="F6805" s="52"/>
    </row>
    <row r="6806" spans="5:6" x14ac:dyDescent="0.25">
      <c r="E6806" s="35" t="s">
        <v>739</v>
      </c>
      <c r="F6806" s="52"/>
    </row>
    <row r="6807" spans="5:6" x14ac:dyDescent="0.25">
      <c r="E6807" s="35" t="s">
        <v>740</v>
      </c>
      <c r="F6807" s="52"/>
    </row>
    <row r="6808" spans="5:6" x14ac:dyDescent="0.25">
      <c r="E6808" s="35" t="s">
        <v>741</v>
      </c>
      <c r="F6808" s="52"/>
    </row>
    <row r="6809" spans="5:6" x14ac:dyDescent="0.25">
      <c r="E6809" s="35" t="s">
        <v>742</v>
      </c>
      <c r="F6809" s="52"/>
    </row>
    <row r="6810" spans="5:6" x14ac:dyDescent="0.25">
      <c r="E6810" s="35" t="s">
        <v>743</v>
      </c>
      <c r="F6810" s="52"/>
    </row>
    <row r="6811" spans="5:6" x14ac:dyDescent="0.25">
      <c r="E6811" s="35" t="s">
        <v>744</v>
      </c>
      <c r="F6811" s="52"/>
    </row>
    <row r="6812" spans="5:6" x14ac:dyDescent="0.25">
      <c r="E6812" s="35" t="s">
        <v>745</v>
      </c>
      <c r="F6812" s="52"/>
    </row>
    <row r="6813" spans="5:6" x14ac:dyDescent="0.25">
      <c r="E6813" s="35" t="s">
        <v>746</v>
      </c>
      <c r="F6813" s="52"/>
    </row>
    <row r="6814" spans="5:6" x14ac:dyDescent="0.25">
      <c r="E6814" s="35" t="s">
        <v>747</v>
      </c>
      <c r="F6814" s="52"/>
    </row>
    <row r="6815" spans="5:6" x14ac:dyDescent="0.25">
      <c r="E6815" s="35" t="s">
        <v>748</v>
      </c>
      <c r="F6815" s="52"/>
    </row>
    <row r="6816" spans="5:6" x14ac:dyDescent="0.25">
      <c r="E6816" s="35" t="s">
        <v>749</v>
      </c>
      <c r="F6816" s="52"/>
    </row>
    <row r="6817" spans="5:6" x14ac:dyDescent="0.25">
      <c r="E6817" s="35" t="s">
        <v>750</v>
      </c>
      <c r="F6817" s="52"/>
    </row>
    <row r="6818" spans="5:6" x14ac:dyDescent="0.25">
      <c r="E6818" s="35" t="s">
        <v>751</v>
      </c>
      <c r="F6818" s="52"/>
    </row>
    <row r="6819" spans="5:6" x14ac:dyDescent="0.25">
      <c r="E6819" s="35" t="s">
        <v>752</v>
      </c>
      <c r="F6819" s="52"/>
    </row>
    <row r="6820" spans="5:6" x14ac:dyDescent="0.25">
      <c r="E6820" s="35" t="s">
        <v>753</v>
      </c>
      <c r="F6820" s="52"/>
    </row>
    <row r="6821" spans="5:6" x14ac:dyDescent="0.25">
      <c r="E6821" s="35" t="s">
        <v>754</v>
      </c>
      <c r="F6821" s="52"/>
    </row>
    <row r="6822" spans="5:6" x14ac:dyDescent="0.25">
      <c r="E6822" s="35" t="s">
        <v>755</v>
      </c>
      <c r="F6822" s="52"/>
    </row>
    <row r="6823" spans="5:6" x14ac:dyDescent="0.25">
      <c r="E6823" s="35" t="s">
        <v>756</v>
      </c>
      <c r="F6823" s="52"/>
    </row>
    <row r="6824" spans="5:6" x14ac:dyDescent="0.25">
      <c r="E6824" s="35" t="s">
        <v>757</v>
      </c>
      <c r="F6824" s="52"/>
    </row>
    <row r="6825" spans="5:6" x14ac:dyDescent="0.25">
      <c r="E6825" s="35" t="s">
        <v>758</v>
      </c>
      <c r="F6825" s="52"/>
    </row>
    <row r="6826" spans="5:6" x14ac:dyDescent="0.25">
      <c r="E6826" s="35" t="s">
        <v>759</v>
      </c>
      <c r="F6826" s="52"/>
    </row>
    <row r="6827" spans="5:6" x14ac:dyDescent="0.25">
      <c r="E6827" s="35" t="s">
        <v>760</v>
      </c>
      <c r="F6827" s="52"/>
    </row>
    <row r="6828" spans="5:6" x14ac:dyDescent="0.25">
      <c r="E6828" s="35" t="s">
        <v>761</v>
      </c>
      <c r="F6828" s="52"/>
    </row>
    <row r="6829" spans="5:6" x14ac:dyDescent="0.25">
      <c r="E6829" s="35" t="s">
        <v>762</v>
      </c>
      <c r="F6829" s="52"/>
    </row>
    <row r="6830" spans="5:6" x14ac:dyDescent="0.25">
      <c r="E6830" s="35" t="s">
        <v>8421</v>
      </c>
      <c r="F6830" s="52"/>
    </row>
    <row r="6831" spans="5:6" x14ac:dyDescent="0.25">
      <c r="E6831" s="35" t="s">
        <v>8422</v>
      </c>
      <c r="F6831" s="52"/>
    </row>
    <row r="6832" spans="5:6" x14ac:dyDescent="0.25">
      <c r="E6832" s="35" t="s">
        <v>8423</v>
      </c>
      <c r="F6832" s="52"/>
    </row>
    <row r="6833" spans="5:6" x14ac:dyDescent="0.25">
      <c r="E6833" s="35" t="s">
        <v>8424</v>
      </c>
      <c r="F6833" s="52"/>
    </row>
    <row r="6834" spans="5:6" x14ac:dyDescent="0.25">
      <c r="E6834" s="35" t="s">
        <v>8425</v>
      </c>
      <c r="F6834" s="52"/>
    </row>
    <row r="6835" spans="5:6" x14ac:dyDescent="0.25">
      <c r="E6835" s="35" t="s">
        <v>8426</v>
      </c>
      <c r="F6835" s="52"/>
    </row>
    <row r="6836" spans="5:6" x14ac:dyDescent="0.25">
      <c r="E6836" s="35" t="s">
        <v>8427</v>
      </c>
      <c r="F6836" s="52"/>
    </row>
    <row r="6837" spans="5:6" x14ac:dyDescent="0.25">
      <c r="E6837" s="35" t="s">
        <v>8428</v>
      </c>
      <c r="F6837" s="52"/>
    </row>
    <row r="6838" spans="5:6" x14ac:dyDescent="0.25">
      <c r="E6838" s="35" t="s">
        <v>8429</v>
      </c>
      <c r="F6838" s="52"/>
    </row>
    <row r="6839" spans="5:6" x14ac:dyDescent="0.25">
      <c r="E6839" s="35" t="s">
        <v>8430</v>
      </c>
      <c r="F6839" s="52"/>
    </row>
    <row r="6840" spans="5:6" x14ac:dyDescent="0.25">
      <c r="E6840" s="35" t="s">
        <v>8431</v>
      </c>
      <c r="F6840" s="52"/>
    </row>
    <row r="6841" spans="5:6" x14ac:dyDescent="0.25">
      <c r="E6841" s="35" t="s">
        <v>8432</v>
      </c>
      <c r="F6841" s="52"/>
    </row>
    <row r="6842" spans="5:6" x14ac:dyDescent="0.25">
      <c r="E6842" s="35" t="s">
        <v>8433</v>
      </c>
      <c r="F6842" s="52"/>
    </row>
    <row r="6843" spans="5:6" x14ac:dyDescent="0.25">
      <c r="E6843" s="35" t="s">
        <v>8434</v>
      </c>
      <c r="F6843" s="52"/>
    </row>
    <row r="6844" spans="5:6" x14ac:dyDescent="0.25">
      <c r="E6844" s="35" t="s">
        <v>8435</v>
      </c>
      <c r="F6844" s="52"/>
    </row>
    <row r="6845" spans="5:6" x14ac:dyDescent="0.25">
      <c r="E6845" s="35" t="s">
        <v>8436</v>
      </c>
      <c r="F6845" s="52"/>
    </row>
    <row r="6846" spans="5:6" x14ac:dyDescent="0.25">
      <c r="E6846" s="35" t="s">
        <v>8437</v>
      </c>
      <c r="F6846" s="52"/>
    </row>
    <row r="6847" spans="5:6" x14ac:dyDescent="0.25">
      <c r="E6847" s="35" t="s">
        <v>8438</v>
      </c>
      <c r="F6847" s="52"/>
    </row>
    <row r="6848" spans="5:6" x14ac:dyDescent="0.25">
      <c r="E6848" s="35" t="s">
        <v>8439</v>
      </c>
      <c r="F6848" s="52"/>
    </row>
    <row r="6849" spans="5:6" x14ac:dyDescent="0.25">
      <c r="E6849" s="35" t="s">
        <v>8440</v>
      </c>
      <c r="F6849" s="52"/>
    </row>
    <row r="6850" spans="5:6" x14ac:dyDescent="0.25">
      <c r="E6850" s="35" t="s">
        <v>8441</v>
      </c>
      <c r="F6850" s="52"/>
    </row>
    <row r="6851" spans="5:6" x14ac:dyDescent="0.25">
      <c r="E6851" s="35" t="s">
        <v>8442</v>
      </c>
      <c r="F6851" s="52"/>
    </row>
    <row r="6852" spans="5:6" x14ac:dyDescent="0.25">
      <c r="E6852" s="35" t="s">
        <v>8443</v>
      </c>
      <c r="F6852" s="52"/>
    </row>
    <row r="6853" spans="5:6" x14ac:dyDescent="0.25">
      <c r="E6853" s="35" t="s">
        <v>8444</v>
      </c>
      <c r="F6853" s="52"/>
    </row>
    <row r="6854" spans="5:6" x14ac:dyDescent="0.25">
      <c r="E6854" s="35" t="s">
        <v>8445</v>
      </c>
      <c r="F6854" s="52"/>
    </row>
    <row r="6855" spans="5:6" x14ac:dyDescent="0.25">
      <c r="E6855" s="35" t="s">
        <v>8446</v>
      </c>
      <c r="F6855" s="52"/>
    </row>
    <row r="6856" spans="5:6" x14ac:dyDescent="0.25">
      <c r="E6856" s="35" t="s">
        <v>8447</v>
      </c>
      <c r="F6856" s="52"/>
    </row>
    <row r="6857" spans="5:6" x14ac:dyDescent="0.25">
      <c r="E6857" s="35" t="s">
        <v>8448</v>
      </c>
      <c r="F6857" s="52"/>
    </row>
    <row r="6858" spans="5:6" x14ac:dyDescent="0.25">
      <c r="E6858" s="35" t="s">
        <v>8449</v>
      </c>
      <c r="F6858" s="52"/>
    </row>
    <row r="6859" spans="5:6" x14ac:dyDescent="0.25">
      <c r="E6859" s="35" t="s">
        <v>8450</v>
      </c>
      <c r="F6859" s="52"/>
    </row>
    <row r="6860" spans="5:6" x14ac:dyDescent="0.25">
      <c r="E6860" s="35" t="s">
        <v>8451</v>
      </c>
      <c r="F6860" s="52"/>
    </row>
    <row r="6861" spans="5:6" x14ac:dyDescent="0.25">
      <c r="E6861" s="35" t="s">
        <v>8452</v>
      </c>
      <c r="F6861" s="52"/>
    </row>
    <row r="6862" spans="5:6" x14ac:dyDescent="0.25">
      <c r="E6862" s="35" t="s">
        <v>8453</v>
      </c>
      <c r="F6862" s="52"/>
    </row>
    <row r="6863" spans="5:6" x14ac:dyDescent="0.25">
      <c r="E6863" s="35" t="s">
        <v>8454</v>
      </c>
      <c r="F6863" s="52"/>
    </row>
    <row r="6864" spans="5:6" x14ac:dyDescent="0.25">
      <c r="E6864" s="35" t="s">
        <v>8455</v>
      </c>
      <c r="F6864" s="52"/>
    </row>
    <row r="6865" spans="5:6" x14ac:dyDescent="0.25">
      <c r="E6865" s="35" t="s">
        <v>8456</v>
      </c>
      <c r="F6865" s="52"/>
    </row>
    <row r="6866" spans="5:6" x14ac:dyDescent="0.25">
      <c r="E6866" s="35" t="s">
        <v>8457</v>
      </c>
      <c r="F6866" s="52"/>
    </row>
    <row r="6867" spans="5:6" x14ac:dyDescent="0.25">
      <c r="E6867" s="35" t="s">
        <v>8458</v>
      </c>
      <c r="F6867" s="52"/>
    </row>
    <row r="6868" spans="5:6" x14ac:dyDescent="0.25">
      <c r="E6868" s="35" t="s">
        <v>8459</v>
      </c>
      <c r="F6868" s="52"/>
    </row>
    <row r="6869" spans="5:6" x14ac:dyDescent="0.25">
      <c r="E6869" s="35" t="s">
        <v>8460</v>
      </c>
      <c r="F6869" s="52"/>
    </row>
    <row r="6870" spans="5:6" x14ac:dyDescent="0.25">
      <c r="E6870" s="35" t="s">
        <v>8461</v>
      </c>
      <c r="F6870" s="52"/>
    </row>
    <row r="6871" spans="5:6" x14ac:dyDescent="0.25">
      <c r="E6871" s="35" t="s">
        <v>8462</v>
      </c>
      <c r="F6871" s="52"/>
    </row>
    <row r="6872" spans="5:6" x14ac:dyDescent="0.25">
      <c r="E6872" s="35" t="s">
        <v>8463</v>
      </c>
      <c r="F6872" s="52"/>
    </row>
    <row r="6873" spans="5:6" x14ac:dyDescent="0.25">
      <c r="E6873" s="35" t="s">
        <v>8464</v>
      </c>
      <c r="F6873" s="52"/>
    </row>
    <row r="6874" spans="5:6" x14ac:dyDescent="0.25">
      <c r="E6874" s="35" t="s">
        <v>8465</v>
      </c>
      <c r="F6874" s="52"/>
    </row>
    <row r="6875" spans="5:6" x14ac:dyDescent="0.25">
      <c r="E6875" s="35" t="s">
        <v>8466</v>
      </c>
      <c r="F6875" s="52"/>
    </row>
    <row r="6876" spans="5:6" x14ac:dyDescent="0.25">
      <c r="E6876" s="35" t="s">
        <v>8467</v>
      </c>
      <c r="F6876" s="52"/>
    </row>
    <row r="6877" spans="5:6" x14ac:dyDescent="0.25">
      <c r="E6877" s="35" t="s">
        <v>8468</v>
      </c>
      <c r="F6877" s="52"/>
    </row>
    <row r="6878" spans="5:6" x14ac:dyDescent="0.25">
      <c r="E6878" s="35" t="s">
        <v>8469</v>
      </c>
      <c r="F6878" s="52"/>
    </row>
    <row r="6879" spans="5:6" x14ac:dyDescent="0.25">
      <c r="E6879" s="35" t="s">
        <v>8470</v>
      </c>
      <c r="F6879" s="52"/>
    </row>
    <row r="6880" spans="5:6" x14ac:dyDescent="0.25">
      <c r="E6880" s="35" t="s">
        <v>8471</v>
      </c>
      <c r="F6880" s="52"/>
    </row>
    <row r="6881" spans="5:6" x14ac:dyDescent="0.25">
      <c r="E6881" s="35" t="s">
        <v>8472</v>
      </c>
      <c r="F6881" s="52"/>
    </row>
    <row r="6882" spans="5:6" x14ac:dyDescent="0.25">
      <c r="E6882" s="35" t="s">
        <v>8473</v>
      </c>
      <c r="F6882" s="52"/>
    </row>
    <row r="6883" spans="5:6" x14ac:dyDescent="0.25">
      <c r="E6883" s="35" t="s">
        <v>8474</v>
      </c>
      <c r="F6883" s="52"/>
    </row>
    <row r="6884" spans="5:6" x14ac:dyDescent="0.25">
      <c r="E6884" s="35" t="s">
        <v>8475</v>
      </c>
      <c r="F6884" s="52"/>
    </row>
    <row r="6885" spans="5:6" x14ac:dyDescent="0.25">
      <c r="E6885" s="35" t="s">
        <v>8476</v>
      </c>
      <c r="F6885" s="52"/>
    </row>
    <row r="6886" spans="5:6" x14ac:dyDescent="0.25">
      <c r="E6886" s="35" t="s">
        <v>8477</v>
      </c>
      <c r="F6886" s="52"/>
    </row>
    <row r="6887" spans="5:6" x14ac:dyDescent="0.25">
      <c r="E6887" s="35" t="s">
        <v>8478</v>
      </c>
      <c r="F6887" s="52"/>
    </row>
    <row r="6888" spans="5:6" x14ac:dyDescent="0.25">
      <c r="E6888" s="35" t="s">
        <v>8479</v>
      </c>
      <c r="F6888" s="52"/>
    </row>
    <row r="6889" spans="5:6" x14ac:dyDescent="0.25">
      <c r="E6889" s="35" t="s">
        <v>8480</v>
      </c>
      <c r="F6889" s="52"/>
    </row>
    <row r="6890" spans="5:6" x14ac:dyDescent="0.25">
      <c r="E6890" s="35" t="s">
        <v>8481</v>
      </c>
      <c r="F6890" s="52"/>
    </row>
    <row r="6891" spans="5:6" x14ac:dyDescent="0.25">
      <c r="E6891" s="35" t="s">
        <v>8482</v>
      </c>
      <c r="F6891" s="52"/>
    </row>
    <row r="6892" spans="5:6" x14ac:dyDescent="0.25">
      <c r="E6892" s="35" t="s">
        <v>8483</v>
      </c>
      <c r="F6892" s="52"/>
    </row>
    <row r="6893" spans="5:6" x14ac:dyDescent="0.25">
      <c r="E6893" s="35" t="s">
        <v>8484</v>
      </c>
      <c r="F6893" s="52"/>
    </row>
    <row r="6894" spans="5:6" x14ac:dyDescent="0.25">
      <c r="E6894" s="35" t="s">
        <v>8485</v>
      </c>
      <c r="F6894" s="52"/>
    </row>
    <row r="6895" spans="5:6" x14ac:dyDescent="0.25">
      <c r="E6895" s="35" t="s">
        <v>8486</v>
      </c>
      <c r="F6895" s="52"/>
    </row>
    <row r="6896" spans="5:6" x14ac:dyDescent="0.25">
      <c r="E6896" s="35" t="s">
        <v>8487</v>
      </c>
      <c r="F6896" s="52"/>
    </row>
    <row r="6897" spans="5:6" x14ac:dyDescent="0.25">
      <c r="E6897" s="35" t="s">
        <v>8488</v>
      </c>
      <c r="F6897" s="52"/>
    </row>
    <row r="6898" spans="5:6" x14ac:dyDescent="0.25">
      <c r="E6898" s="35" t="s">
        <v>8489</v>
      </c>
      <c r="F6898" s="52"/>
    </row>
    <row r="6899" spans="5:6" x14ac:dyDescent="0.25">
      <c r="E6899" s="35" t="s">
        <v>8490</v>
      </c>
      <c r="F6899" s="52"/>
    </row>
    <row r="6900" spans="5:6" x14ac:dyDescent="0.25">
      <c r="E6900" s="35" t="s">
        <v>8491</v>
      </c>
      <c r="F6900" s="52"/>
    </row>
    <row r="6901" spans="5:6" x14ac:dyDescent="0.25">
      <c r="E6901" s="35" t="s">
        <v>8492</v>
      </c>
      <c r="F6901" s="52"/>
    </row>
    <row r="6902" spans="5:6" x14ac:dyDescent="0.25">
      <c r="E6902" s="35" t="s">
        <v>8493</v>
      </c>
      <c r="F6902" s="52"/>
    </row>
    <row r="6903" spans="5:6" x14ac:dyDescent="0.25">
      <c r="E6903" s="35" t="s">
        <v>8494</v>
      </c>
      <c r="F6903" s="52"/>
    </row>
    <row r="6904" spans="5:6" x14ac:dyDescent="0.25">
      <c r="E6904" s="35" t="s">
        <v>8495</v>
      </c>
      <c r="F6904" s="52"/>
    </row>
    <row r="6905" spans="5:6" x14ac:dyDescent="0.25">
      <c r="E6905" s="35" t="s">
        <v>8496</v>
      </c>
      <c r="F6905" s="52"/>
    </row>
    <row r="6906" spans="5:6" x14ac:dyDescent="0.25">
      <c r="E6906" s="35" t="s">
        <v>8497</v>
      </c>
      <c r="F6906" s="52"/>
    </row>
    <row r="6907" spans="5:6" x14ac:dyDescent="0.25">
      <c r="E6907" s="35" t="s">
        <v>8498</v>
      </c>
      <c r="F6907" s="52"/>
    </row>
    <row r="6908" spans="5:6" x14ac:dyDescent="0.25">
      <c r="E6908" s="35" t="s">
        <v>8499</v>
      </c>
      <c r="F6908" s="52"/>
    </row>
    <row r="6909" spans="5:6" x14ac:dyDescent="0.25">
      <c r="E6909" s="35" t="s">
        <v>8500</v>
      </c>
      <c r="F6909" s="52"/>
    </row>
    <row r="6910" spans="5:6" x14ac:dyDescent="0.25">
      <c r="E6910" s="35" t="s">
        <v>8501</v>
      </c>
      <c r="F6910" s="52"/>
    </row>
    <row r="6911" spans="5:6" x14ac:dyDescent="0.25">
      <c r="E6911" s="35" t="s">
        <v>8502</v>
      </c>
      <c r="F6911" s="52"/>
    </row>
    <row r="6912" spans="5:6" x14ac:dyDescent="0.25">
      <c r="E6912" s="35" t="s">
        <v>8503</v>
      </c>
      <c r="F6912" s="52"/>
    </row>
    <row r="6913" spans="5:6" x14ac:dyDescent="0.25">
      <c r="E6913" s="35" t="s">
        <v>8504</v>
      </c>
      <c r="F6913" s="52"/>
    </row>
    <row r="6914" spans="5:6" x14ac:dyDescent="0.25">
      <c r="E6914" s="35" t="s">
        <v>8505</v>
      </c>
      <c r="F6914" s="52"/>
    </row>
    <row r="6915" spans="5:6" x14ac:dyDescent="0.25">
      <c r="E6915" s="35" t="s">
        <v>8506</v>
      </c>
      <c r="F6915" s="52"/>
    </row>
    <row r="6916" spans="5:6" x14ac:dyDescent="0.25">
      <c r="E6916" s="35" t="s">
        <v>8507</v>
      </c>
      <c r="F6916" s="52"/>
    </row>
    <row r="6917" spans="5:6" x14ac:dyDescent="0.25">
      <c r="E6917" s="35" t="s">
        <v>8508</v>
      </c>
      <c r="F6917" s="52"/>
    </row>
    <row r="6918" spans="5:6" x14ac:dyDescent="0.25">
      <c r="E6918" s="35" t="s">
        <v>8509</v>
      </c>
      <c r="F6918" s="52"/>
    </row>
    <row r="6919" spans="5:6" x14ac:dyDescent="0.25">
      <c r="E6919" s="35" t="s">
        <v>8510</v>
      </c>
      <c r="F6919" s="52"/>
    </row>
    <row r="6920" spans="5:6" x14ac:dyDescent="0.25">
      <c r="E6920" s="35" t="s">
        <v>8511</v>
      </c>
      <c r="F6920" s="52"/>
    </row>
    <row r="6921" spans="5:6" x14ac:dyDescent="0.25">
      <c r="E6921" s="35" t="s">
        <v>8512</v>
      </c>
      <c r="F6921" s="52"/>
    </row>
    <row r="6922" spans="5:6" x14ac:dyDescent="0.25">
      <c r="E6922" s="35" t="s">
        <v>8513</v>
      </c>
      <c r="F6922" s="52"/>
    </row>
    <row r="6923" spans="5:6" x14ac:dyDescent="0.25">
      <c r="E6923" s="35" t="s">
        <v>8514</v>
      </c>
      <c r="F6923" s="52"/>
    </row>
    <row r="6924" spans="5:6" x14ac:dyDescent="0.25">
      <c r="E6924" s="35" t="s">
        <v>8515</v>
      </c>
      <c r="F6924" s="52"/>
    </row>
    <row r="6925" spans="5:6" x14ac:dyDescent="0.25">
      <c r="E6925" s="35" t="s">
        <v>8516</v>
      </c>
      <c r="F6925" s="52"/>
    </row>
    <row r="6926" spans="5:6" x14ac:dyDescent="0.25">
      <c r="E6926" s="35" t="s">
        <v>8517</v>
      </c>
      <c r="F6926" s="52"/>
    </row>
    <row r="6927" spans="5:6" x14ac:dyDescent="0.25">
      <c r="E6927" s="35" t="s">
        <v>8518</v>
      </c>
      <c r="F6927" s="52"/>
    </row>
    <row r="6928" spans="5:6" x14ac:dyDescent="0.25">
      <c r="E6928" s="35" t="s">
        <v>8519</v>
      </c>
      <c r="F6928" s="52"/>
    </row>
    <row r="6929" spans="5:6" x14ac:dyDescent="0.25">
      <c r="E6929" s="35" t="s">
        <v>8520</v>
      </c>
      <c r="F6929" s="52"/>
    </row>
    <row r="6930" spans="5:6" x14ac:dyDescent="0.25">
      <c r="E6930" s="35" t="s">
        <v>8521</v>
      </c>
      <c r="F6930" s="52"/>
    </row>
    <row r="6931" spans="5:6" x14ac:dyDescent="0.25">
      <c r="E6931" s="35" t="s">
        <v>8522</v>
      </c>
      <c r="F6931" s="52"/>
    </row>
    <row r="6932" spans="5:6" x14ac:dyDescent="0.25">
      <c r="E6932" s="35" t="s">
        <v>8523</v>
      </c>
      <c r="F6932" s="52"/>
    </row>
    <row r="6933" spans="5:6" x14ac:dyDescent="0.25">
      <c r="E6933" s="35" t="s">
        <v>8524</v>
      </c>
      <c r="F6933" s="52"/>
    </row>
    <row r="6934" spans="5:6" x14ac:dyDescent="0.25">
      <c r="E6934" s="35" t="s">
        <v>8525</v>
      </c>
      <c r="F6934" s="52"/>
    </row>
    <row r="6935" spans="5:6" x14ac:dyDescent="0.25">
      <c r="E6935" s="35" t="s">
        <v>8526</v>
      </c>
      <c r="F6935" s="52"/>
    </row>
    <row r="6936" spans="5:6" x14ac:dyDescent="0.25">
      <c r="E6936" s="35" t="s">
        <v>8527</v>
      </c>
      <c r="F6936" s="52"/>
    </row>
    <row r="6937" spans="5:6" x14ac:dyDescent="0.25">
      <c r="E6937" s="35" t="s">
        <v>8528</v>
      </c>
      <c r="F6937" s="52"/>
    </row>
    <row r="6938" spans="5:6" x14ac:dyDescent="0.25">
      <c r="E6938" s="35" t="s">
        <v>8529</v>
      </c>
      <c r="F6938" s="52"/>
    </row>
    <row r="6939" spans="5:6" x14ac:dyDescent="0.25">
      <c r="E6939" s="35" t="s">
        <v>8530</v>
      </c>
      <c r="F6939" s="52"/>
    </row>
    <row r="6940" spans="5:6" x14ac:dyDescent="0.25">
      <c r="E6940" s="35" t="s">
        <v>8531</v>
      </c>
      <c r="F6940" s="52"/>
    </row>
    <row r="6941" spans="5:6" x14ac:dyDescent="0.25">
      <c r="E6941" s="35" t="s">
        <v>8532</v>
      </c>
      <c r="F6941" s="52"/>
    </row>
    <row r="6942" spans="5:6" x14ac:dyDescent="0.25">
      <c r="E6942" s="35" t="s">
        <v>8533</v>
      </c>
      <c r="F6942" s="52"/>
    </row>
    <row r="6943" spans="5:6" x14ac:dyDescent="0.25">
      <c r="E6943" s="35" t="s">
        <v>8534</v>
      </c>
      <c r="F6943" s="52"/>
    </row>
    <row r="6944" spans="5:6" x14ac:dyDescent="0.25">
      <c r="E6944" s="35" t="s">
        <v>8535</v>
      </c>
      <c r="F6944" s="52"/>
    </row>
    <row r="6945" spans="5:6" x14ac:dyDescent="0.25">
      <c r="E6945" s="35" t="s">
        <v>8536</v>
      </c>
      <c r="F6945" s="52"/>
    </row>
    <row r="6946" spans="5:6" x14ac:dyDescent="0.25">
      <c r="E6946" s="35" t="s">
        <v>8537</v>
      </c>
      <c r="F6946" s="52"/>
    </row>
    <row r="6947" spans="5:6" x14ac:dyDescent="0.25">
      <c r="E6947" s="35" t="s">
        <v>8538</v>
      </c>
      <c r="F6947" s="52"/>
    </row>
    <row r="6948" spans="5:6" x14ac:dyDescent="0.25">
      <c r="E6948" s="35" t="s">
        <v>8539</v>
      </c>
      <c r="F6948" s="52"/>
    </row>
    <row r="6949" spans="5:6" x14ac:dyDescent="0.25">
      <c r="E6949" s="35" t="s">
        <v>8540</v>
      </c>
      <c r="F6949" s="52"/>
    </row>
    <row r="6950" spans="5:6" x14ac:dyDescent="0.25">
      <c r="E6950" s="35" t="s">
        <v>8541</v>
      </c>
      <c r="F6950" s="52"/>
    </row>
    <row r="6951" spans="5:6" x14ac:dyDescent="0.25">
      <c r="E6951" s="35" t="s">
        <v>8542</v>
      </c>
      <c r="F6951" s="52"/>
    </row>
    <row r="6952" spans="5:6" x14ac:dyDescent="0.25">
      <c r="E6952" s="35" t="s">
        <v>8543</v>
      </c>
      <c r="F6952" s="52"/>
    </row>
    <row r="6953" spans="5:6" x14ac:dyDescent="0.25">
      <c r="E6953" s="35" t="s">
        <v>8544</v>
      </c>
      <c r="F6953" s="52"/>
    </row>
    <row r="6954" spans="5:6" x14ac:dyDescent="0.25">
      <c r="E6954" s="35" t="s">
        <v>8545</v>
      </c>
      <c r="F6954" s="52"/>
    </row>
    <row r="6955" spans="5:6" x14ac:dyDescent="0.25">
      <c r="E6955" s="35" t="s">
        <v>8546</v>
      </c>
      <c r="F6955" s="52"/>
    </row>
    <row r="6956" spans="5:6" x14ac:dyDescent="0.25">
      <c r="E6956" s="35" t="s">
        <v>8547</v>
      </c>
      <c r="F6956" s="52"/>
    </row>
    <row r="6957" spans="5:6" x14ac:dyDescent="0.25">
      <c r="E6957" s="35" t="s">
        <v>8548</v>
      </c>
      <c r="F6957" s="52"/>
    </row>
    <row r="6958" spans="5:6" x14ac:dyDescent="0.25">
      <c r="E6958" s="35" t="s">
        <v>8549</v>
      </c>
      <c r="F6958" s="52"/>
    </row>
    <row r="6959" spans="5:6" x14ac:dyDescent="0.25">
      <c r="E6959" s="35" t="s">
        <v>8550</v>
      </c>
      <c r="F6959" s="52"/>
    </row>
    <row r="6960" spans="5:6" x14ac:dyDescent="0.25">
      <c r="E6960" s="35" t="s">
        <v>8551</v>
      </c>
      <c r="F6960" s="52"/>
    </row>
    <row r="6961" spans="5:6" x14ac:dyDescent="0.25">
      <c r="E6961" s="35" t="s">
        <v>8552</v>
      </c>
      <c r="F6961" s="52"/>
    </row>
    <row r="6962" spans="5:6" x14ac:dyDescent="0.25">
      <c r="E6962" s="35" t="s">
        <v>8553</v>
      </c>
      <c r="F6962" s="52"/>
    </row>
    <row r="6963" spans="5:6" x14ac:dyDescent="0.25">
      <c r="E6963" s="35" t="s">
        <v>8554</v>
      </c>
      <c r="F6963" s="52"/>
    </row>
    <row r="6964" spans="5:6" x14ac:dyDescent="0.25">
      <c r="E6964" s="35" t="s">
        <v>8555</v>
      </c>
      <c r="F6964" s="52"/>
    </row>
    <row r="6965" spans="5:6" x14ac:dyDescent="0.25">
      <c r="E6965" s="35" t="s">
        <v>8556</v>
      </c>
      <c r="F6965" s="52"/>
    </row>
    <row r="6966" spans="5:6" x14ac:dyDescent="0.25">
      <c r="E6966" s="35" t="s">
        <v>8557</v>
      </c>
      <c r="F6966" s="52"/>
    </row>
    <row r="6967" spans="5:6" x14ac:dyDescent="0.25">
      <c r="E6967" s="35" t="s">
        <v>8558</v>
      </c>
      <c r="F6967" s="52"/>
    </row>
    <row r="6968" spans="5:6" x14ac:dyDescent="0.25">
      <c r="E6968" s="35" t="s">
        <v>8559</v>
      </c>
      <c r="F6968" s="52"/>
    </row>
    <row r="6969" spans="5:6" x14ac:dyDescent="0.25">
      <c r="E6969" s="35" t="s">
        <v>8560</v>
      </c>
      <c r="F6969" s="52"/>
    </row>
    <row r="6970" spans="5:6" x14ac:dyDescent="0.25">
      <c r="E6970" s="35" t="s">
        <v>8561</v>
      </c>
      <c r="F6970" s="52"/>
    </row>
    <row r="6971" spans="5:6" x14ac:dyDescent="0.25">
      <c r="E6971" s="35" t="s">
        <v>8562</v>
      </c>
      <c r="F6971" s="52"/>
    </row>
    <row r="6972" spans="5:6" x14ac:dyDescent="0.25">
      <c r="E6972" s="35" t="s">
        <v>8563</v>
      </c>
      <c r="F6972" s="52"/>
    </row>
    <row r="6973" spans="5:6" x14ac:dyDescent="0.25">
      <c r="E6973" s="35" t="s">
        <v>8564</v>
      </c>
      <c r="F6973" s="52"/>
    </row>
    <row r="6974" spans="5:6" x14ac:dyDescent="0.25">
      <c r="E6974" s="35" t="s">
        <v>8565</v>
      </c>
      <c r="F6974" s="52"/>
    </row>
    <row r="6975" spans="5:6" x14ac:dyDescent="0.25">
      <c r="E6975" s="35" t="s">
        <v>8566</v>
      </c>
      <c r="F6975" s="52"/>
    </row>
    <row r="6976" spans="5:6" x14ac:dyDescent="0.25">
      <c r="E6976" s="35" t="s">
        <v>8567</v>
      </c>
      <c r="F6976" s="52"/>
    </row>
    <row r="6977" spans="5:6" x14ac:dyDescent="0.25">
      <c r="E6977" s="35" t="s">
        <v>8568</v>
      </c>
      <c r="F6977" s="52"/>
    </row>
    <row r="6978" spans="5:6" x14ac:dyDescent="0.25">
      <c r="E6978" s="35" t="s">
        <v>8569</v>
      </c>
      <c r="F6978" s="52"/>
    </row>
    <row r="6979" spans="5:6" x14ac:dyDescent="0.25">
      <c r="E6979" s="35" t="s">
        <v>8570</v>
      </c>
      <c r="F6979" s="52"/>
    </row>
    <row r="6980" spans="5:6" x14ac:dyDescent="0.25">
      <c r="E6980" s="35" t="s">
        <v>4254</v>
      </c>
      <c r="F6980" s="52"/>
    </row>
    <row r="6981" spans="5:6" x14ac:dyDescent="0.25">
      <c r="E6981" s="35" t="s">
        <v>4255</v>
      </c>
      <c r="F6981" s="52"/>
    </row>
    <row r="6982" spans="5:6" x14ac:dyDescent="0.25">
      <c r="E6982" s="35" t="s">
        <v>4256</v>
      </c>
      <c r="F6982" s="52"/>
    </row>
    <row r="6983" spans="5:6" x14ac:dyDescent="0.25">
      <c r="E6983" s="35" t="s">
        <v>4257</v>
      </c>
      <c r="F6983" s="52"/>
    </row>
    <row r="6984" spans="5:6" x14ac:dyDescent="0.25">
      <c r="E6984" s="35" t="s">
        <v>4258</v>
      </c>
      <c r="F6984" s="52"/>
    </row>
    <row r="6985" spans="5:6" x14ac:dyDescent="0.25">
      <c r="E6985" s="35" t="s">
        <v>4259</v>
      </c>
      <c r="F6985" s="52"/>
    </row>
    <row r="6986" spans="5:6" x14ac:dyDescent="0.25">
      <c r="E6986" s="35" t="s">
        <v>4260</v>
      </c>
      <c r="F6986" s="52"/>
    </row>
    <row r="6987" spans="5:6" x14ac:dyDescent="0.25">
      <c r="E6987" s="35" t="s">
        <v>4261</v>
      </c>
      <c r="F6987" s="52"/>
    </row>
    <row r="6988" spans="5:6" x14ac:dyDescent="0.25">
      <c r="E6988" s="35" t="s">
        <v>4262</v>
      </c>
      <c r="F6988" s="52"/>
    </row>
    <row r="6989" spans="5:6" x14ac:dyDescent="0.25">
      <c r="E6989" s="35" t="s">
        <v>4263</v>
      </c>
      <c r="F6989" s="52"/>
    </row>
    <row r="6990" spans="5:6" x14ac:dyDescent="0.25">
      <c r="E6990" s="35" t="s">
        <v>4264</v>
      </c>
      <c r="F6990" s="52"/>
    </row>
    <row r="6991" spans="5:6" x14ac:dyDescent="0.25">
      <c r="E6991" s="35" t="s">
        <v>4265</v>
      </c>
      <c r="F6991" s="52"/>
    </row>
    <row r="6992" spans="5:6" x14ac:dyDescent="0.25">
      <c r="E6992" s="35" t="s">
        <v>4266</v>
      </c>
      <c r="F6992" s="52"/>
    </row>
    <row r="6993" spans="5:6" x14ac:dyDescent="0.25">
      <c r="E6993" s="35" t="s">
        <v>4267</v>
      </c>
      <c r="F6993" s="52"/>
    </row>
    <row r="6994" spans="5:6" x14ac:dyDescent="0.25">
      <c r="E6994" s="35" t="s">
        <v>4268</v>
      </c>
      <c r="F6994" s="52"/>
    </row>
    <row r="6995" spans="5:6" x14ac:dyDescent="0.25">
      <c r="E6995" s="35" t="s">
        <v>4269</v>
      </c>
      <c r="F6995" s="52"/>
    </row>
    <row r="6996" spans="5:6" x14ac:dyDescent="0.25">
      <c r="E6996" s="35" t="s">
        <v>4270</v>
      </c>
      <c r="F6996" s="52"/>
    </row>
    <row r="6997" spans="5:6" x14ac:dyDescent="0.25">
      <c r="E6997" s="35" t="s">
        <v>4271</v>
      </c>
      <c r="F6997" s="52"/>
    </row>
    <row r="6998" spans="5:6" x14ac:dyDescent="0.25">
      <c r="E6998" s="35" t="s">
        <v>4272</v>
      </c>
      <c r="F6998" s="52"/>
    </row>
    <row r="6999" spans="5:6" x14ac:dyDescent="0.25">
      <c r="E6999" s="35" t="s">
        <v>4273</v>
      </c>
      <c r="F6999" s="52"/>
    </row>
    <row r="7000" spans="5:6" x14ac:dyDescent="0.25">
      <c r="E7000" s="35" t="s">
        <v>4274</v>
      </c>
      <c r="F7000" s="52"/>
    </row>
    <row r="7001" spans="5:6" x14ac:dyDescent="0.25">
      <c r="E7001" s="35" t="s">
        <v>4275</v>
      </c>
      <c r="F7001" s="52"/>
    </row>
    <row r="7002" spans="5:6" x14ac:dyDescent="0.25">
      <c r="E7002" s="35" t="s">
        <v>4276</v>
      </c>
      <c r="F7002" s="52"/>
    </row>
    <row r="7003" spans="5:6" x14ac:dyDescent="0.25">
      <c r="E7003" s="35" t="s">
        <v>4277</v>
      </c>
      <c r="F7003" s="52"/>
    </row>
    <row r="7004" spans="5:6" x14ac:dyDescent="0.25">
      <c r="E7004" s="35" t="s">
        <v>4278</v>
      </c>
      <c r="F7004" s="52"/>
    </row>
    <row r="7005" spans="5:6" x14ac:dyDescent="0.25">
      <c r="E7005" s="35" t="s">
        <v>4279</v>
      </c>
      <c r="F7005" s="52"/>
    </row>
    <row r="7006" spans="5:6" x14ac:dyDescent="0.25">
      <c r="E7006" s="35" t="s">
        <v>4280</v>
      </c>
      <c r="F7006" s="52"/>
    </row>
    <row r="7007" spans="5:6" x14ac:dyDescent="0.25">
      <c r="E7007" s="35" t="s">
        <v>4281</v>
      </c>
      <c r="F7007" s="52"/>
    </row>
    <row r="7008" spans="5:6" x14ac:dyDescent="0.25">
      <c r="E7008" s="35" t="s">
        <v>4282</v>
      </c>
      <c r="F7008" s="52"/>
    </row>
    <row r="7009" spans="5:6" x14ac:dyDescent="0.25">
      <c r="E7009" s="35" t="s">
        <v>4283</v>
      </c>
      <c r="F7009" s="52"/>
    </row>
    <row r="7010" spans="5:6" x14ac:dyDescent="0.25">
      <c r="E7010" s="35" t="s">
        <v>4284</v>
      </c>
      <c r="F7010" s="52"/>
    </row>
    <row r="7011" spans="5:6" x14ac:dyDescent="0.25">
      <c r="E7011" s="35" t="s">
        <v>4285</v>
      </c>
      <c r="F7011" s="52"/>
    </row>
    <row r="7012" spans="5:6" x14ac:dyDescent="0.25">
      <c r="E7012" s="35" t="s">
        <v>4286</v>
      </c>
      <c r="F7012" s="52"/>
    </row>
    <row r="7013" spans="5:6" x14ac:dyDescent="0.25">
      <c r="E7013" s="35" t="s">
        <v>4287</v>
      </c>
      <c r="F7013" s="52"/>
    </row>
    <row r="7014" spans="5:6" x14ac:dyDescent="0.25">
      <c r="E7014" s="35" t="s">
        <v>4288</v>
      </c>
      <c r="F7014" s="52"/>
    </row>
    <row r="7015" spans="5:6" x14ac:dyDescent="0.25">
      <c r="E7015" s="35" t="s">
        <v>4289</v>
      </c>
      <c r="F7015" s="52"/>
    </row>
    <row r="7016" spans="5:6" x14ac:dyDescent="0.25">
      <c r="E7016" s="35" t="s">
        <v>4290</v>
      </c>
      <c r="F7016" s="52"/>
    </row>
    <row r="7017" spans="5:6" x14ac:dyDescent="0.25">
      <c r="E7017" s="35" t="s">
        <v>4291</v>
      </c>
      <c r="F7017" s="52"/>
    </row>
    <row r="7018" spans="5:6" x14ac:dyDescent="0.25">
      <c r="E7018" s="35" t="s">
        <v>4292</v>
      </c>
      <c r="F7018" s="52"/>
    </row>
    <row r="7019" spans="5:6" x14ac:dyDescent="0.25">
      <c r="E7019" s="35" t="s">
        <v>4293</v>
      </c>
      <c r="F7019" s="52"/>
    </row>
    <row r="7020" spans="5:6" x14ac:dyDescent="0.25">
      <c r="E7020" s="35" t="s">
        <v>4294</v>
      </c>
      <c r="F7020" s="52"/>
    </row>
    <row r="7021" spans="5:6" x14ac:dyDescent="0.25">
      <c r="E7021" s="35" t="s">
        <v>4295</v>
      </c>
      <c r="F7021" s="52"/>
    </row>
    <row r="7022" spans="5:6" x14ac:dyDescent="0.25">
      <c r="E7022" s="35" t="s">
        <v>4296</v>
      </c>
      <c r="F7022" s="52"/>
    </row>
    <row r="7023" spans="5:6" x14ac:dyDescent="0.25">
      <c r="E7023" s="35" t="s">
        <v>4297</v>
      </c>
      <c r="F7023" s="52"/>
    </row>
    <row r="7024" spans="5:6" x14ac:dyDescent="0.25">
      <c r="E7024" s="35" t="s">
        <v>4298</v>
      </c>
      <c r="F7024" s="52"/>
    </row>
    <row r="7025" spans="5:6" x14ac:dyDescent="0.25">
      <c r="E7025" s="35" t="s">
        <v>4299</v>
      </c>
      <c r="F7025" s="52"/>
    </row>
    <row r="7026" spans="5:6" x14ac:dyDescent="0.25">
      <c r="E7026" s="35" t="s">
        <v>4300</v>
      </c>
      <c r="F7026" s="52"/>
    </row>
    <row r="7027" spans="5:6" x14ac:dyDescent="0.25">
      <c r="E7027" s="35" t="s">
        <v>4301</v>
      </c>
      <c r="F7027" s="52"/>
    </row>
    <row r="7028" spans="5:6" x14ac:dyDescent="0.25">
      <c r="E7028" s="35" t="s">
        <v>4302</v>
      </c>
      <c r="F7028" s="52"/>
    </row>
    <row r="7029" spans="5:6" x14ac:dyDescent="0.25">
      <c r="E7029" s="35" t="s">
        <v>4303</v>
      </c>
      <c r="F7029" s="52"/>
    </row>
    <row r="7030" spans="5:6" x14ac:dyDescent="0.25">
      <c r="E7030" s="35" t="s">
        <v>4304</v>
      </c>
      <c r="F7030" s="52"/>
    </row>
    <row r="7031" spans="5:6" x14ac:dyDescent="0.25">
      <c r="E7031" s="35" t="s">
        <v>4305</v>
      </c>
      <c r="F7031" s="52"/>
    </row>
    <row r="7032" spans="5:6" x14ac:dyDescent="0.25">
      <c r="E7032" s="35" t="s">
        <v>4306</v>
      </c>
      <c r="F7032" s="52"/>
    </row>
    <row r="7033" spans="5:6" x14ac:dyDescent="0.25">
      <c r="E7033" s="35" t="s">
        <v>4307</v>
      </c>
      <c r="F7033" s="52"/>
    </row>
    <row r="7034" spans="5:6" x14ac:dyDescent="0.25">
      <c r="E7034" s="35" t="s">
        <v>4308</v>
      </c>
      <c r="F7034" s="52"/>
    </row>
    <row r="7035" spans="5:6" x14ac:dyDescent="0.25">
      <c r="E7035" s="35" t="s">
        <v>4309</v>
      </c>
      <c r="F7035" s="52"/>
    </row>
    <row r="7036" spans="5:6" x14ac:dyDescent="0.25">
      <c r="E7036" s="35" t="s">
        <v>4310</v>
      </c>
      <c r="F7036" s="52"/>
    </row>
    <row r="7037" spans="5:6" x14ac:dyDescent="0.25">
      <c r="E7037" s="35" t="s">
        <v>4311</v>
      </c>
      <c r="F7037" s="52"/>
    </row>
    <row r="7038" spans="5:6" x14ac:dyDescent="0.25">
      <c r="E7038" s="35" t="s">
        <v>4312</v>
      </c>
      <c r="F7038" s="52"/>
    </row>
    <row r="7039" spans="5:6" x14ac:dyDescent="0.25">
      <c r="E7039" s="35" t="s">
        <v>4313</v>
      </c>
      <c r="F7039" s="52"/>
    </row>
    <row r="7040" spans="5:6" x14ac:dyDescent="0.25">
      <c r="E7040" s="35" t="s">
        <v>4314</v>
      </c>
      <c r="F7040" s="52"/>
    </row>
    <row r="7041" spans="5:6" x14ac:dyDescent="0.25">
      <c r="E7041" s="35" t="s">
        <v>4315</v>
      </c>
      <c r="F7041" s="52"/>
    </row>
    <row r="7042" spans="5:6" x14ac:dyDescent="0.25">
      <c r="E7042" s="35" t="s">
        <v>4316</v>
      </c>
      <c r="F7042" s="52"/>
    </row>
    <row r="7043" spans="5:6" x14ac:dyDescent="0.25">
      <c r="E7043" s="35" t="s">
        <v>4317</v>
      </c>
      <c r="F7043" s="52"/>
    </row>
    <row r="7044" spans="5:6" x14ac:dyDescent="0.25">
      <c r="E7044" s="35" t="s">
        <v>4318</v>
      </c>
      <c r="F7044" s="52"/>
    </row>
    <row r="7045" spans="5:6" x14ac:dyDescent="0.25">
      <c r="E7045" s="35" t="s">
        <v>4319</v>
      </c>
      <c r="F7045" s="52"/>
    </row>
    <row r="7046" spans="5:6" x14ac:dyDescent="0.25">
      <c r="E7046" s="35" t="s">
        <v>4320</v>
      </c>
      <c r="F7046" s="52"/>
    </row>
    <row r="7047" spans="5:6" x14ac:dyDescent="0.25">
      <c r="E7047" s="35" t="s">
        <v>4321</v>
      </c>
      <c r="F7047" s="52"/>
    </row>
    <row r="7048" spans="5:6" x14ac:dyDescent="0.25">
      <c r="E7048" s="35" t="s">
        <v>4322</v>
      </c>
      <c r="F7048" s="52"/>
    </row>
    <row r="7049" spans="5:6" x14ac:dyDescent="0.25">
      <c r="E7049" s="35" t="s">
        <v>4323</v>
      </c>
      <c r="F7049" s="52"/>
    </row>
    <row r="7050" spans="5:6" x14ac:dyDescent="0.25">
      <c r="E7050" s="35" t="s">
        <v>4324</v>
      </c>
      <c r="F7050" s="52"/>
    </row>
    <row r="7051" spans="5:6" x14ac:dyDescent="0.25">
      <c r="E7051" s="35" t="s">
        <v>4325</v>
      </c>
      <c r="F7051" s="52"/>
    </row>
    <row r="7052" spans="5:6" x14ac:dyDescent="0.25">
      <c r="E7052" s="35" t="s">
        <v>4326</v>
      </c>
      <c r="F7052" s="52"/>
    </row>
    <row r="7053" spans="5:6" x14ac:dyDescent="0.25">
      <c r="E7053" s="35" t="s">
        <v>4327</v>
      </c>
      <c r="F7053" s="52"/>
    </row>
    <row r="7054" spans="5:6" x14ac:dyDescent="0.25">
      <c r="E7054" s="35" t="s">
        <v>4328</v>
      </c>
      <c r="F7054" s="52"/>
    </row>
    <row r="7055" spans="5:6" x14ac:dyDescent="0.25">
      <c r="E7055" s="35" t="s">
        <v>4329</v>
      </c>
      <c r="F7055" s="52"/>
    </row>
    <row r="7056" spans="5:6" x14ac:dyDescent="0.25">
      <c r="E7056" s="35" t="s">
        <v>4330</v>
      </c>
      <c r="F7056" s="52"/>
    </row>
    <row r="7057" spans="5:6" x14ac:dyDescent="0.25">
      <c r="E7057" s="35" t="s">
        <v>4331</v>
      </c>
      <c r="F7057" s="52"/>
    </row>
    <row r="7058" spans="5:6" x14ac:dyDescent="0.25">
      <c r="E7058" s="35" t="s">
        <v>4332</v>
      </c>
      <c r="F7058" s="52"/>
    </row>
    <row r="7059" spans="5:6" x14ac:dyDescent="0.25">
      <c r="E7059" s="35" t="s">
        <v>4333</v>
      </c>
      <c r="F7059" s="52"/>
    </row>
    <row r="7060" spans="5:6" x14ac:dyDescent="0.25">
      <c r="E7060" s="35" t="s">
        <v>4334</v>
      </c>
      <c r="F7060" s="52"/>
    </row>
    <row r="7061" spans="5:6" x14ac:dyDescent="0.25">
      <c r="E7061" s="35" t="s">
        <v>4335</v>
      </c>
      <c r="F7061" s="52"/>
    </row>
    <row r="7062" spans="5:6" x14ac:dyDescent="0.25">
      <c r="E7062" s="35" t="s">
        <v>4336</v>
      </c>
      <c r="F7062" s="52"/>
    </row>
    <row r="7063" spans="5:6" x14ac:dyDescent="0.25">
      <c r="E7063" s="35" t="s">
        <v>4337</v>
      </c>
      <c r="F7063" s="52"/>
    </row>
    <row r="7064" spans="5:6" x14ac:dyDescent="0.25">
      <c r="E7064" s="35" t="s">
        <v>4338</v>
      </c>
      <c r="F7064" s="52"/>
    </row>
    <row r="7065" spans="5:6" x14ac:dyDescent="0.25">
      <c r="E7065" s="35" t="s">
        <v>4339</v>
      </c>
      <c r="F7065" s="52"/>
    </row>
    <row r="7066" spans="5:6" x14ac:dyDescent="0.25">
      <c r="E7066" s="35" t="s">
        <v>4340</v>
      </c>
      <c r="F7066" s="52"/>
    </row>
    <row r="7067" spans="5:6" x14ac:dyDescent="0.25">
      <c r="E7067" s="35" t="s">
        <v>4341</v>
      </c>
      <c r="F7067" s="52"/>
    </row>
    <row r="7068" spans="5:6" x14ac:dyDescent="0.25">
      <c r="E7068" s="35" t="s">
        <v>4342</v>
      </c>
      <c r="F7068" s="52"/>
    </row>
    <row r="7069" spans="5:6" x14ac:dyDescent="0.25">
      <c r="E7069" s="35" t="s">
        <v>4343</v>
      </c>
      <c r="F7069" s="52"/>
    </row>
    <row r="7070" spans="5:6" x14ac:dyDescent="0.25">
      <c r="E7070" s="35" t="s">
        <v>4344</v>
      </c>
      <c r="F7070" s="52"/>
    </row>
    <row r="7071" spans="5:6" x14ac:dyDescent="0.25">
      <c r="E7071" s="35" t="s">
        <v>4345</v>
      </c>
      <c r="F7071" s="52"/>
    </row>
    <row r="7072" spans="5:6" x14ac:dyDescent="0.25">
      <c r="E7072" s="35" t="s">
        <v>4346</v>
      </c>
      <c r="F7072" s="52"/>
    </row>
    <row r="7073" spans="5:6" x14ac:dyDescent="0.25">
      <c r="E7073" s="35" t="s">
        <v>4347</v>
      </c>
      <c r="F7073" s="52"/>
    </row>
    <row r="7074" spans="5:6" x14ac:dyDescent="0.25">
      <c r="E7074" s="35" t="s">
        <v>4348</v>
      </c>
      <c r="F7074" s="52"/>
    </row>
    <row r="7075" spans="5:6" x14ac:dyDescent="0.25">
      <c r="E7075" s="35" t="s">
        <v>4349</v>
      </c>
      <c r="F7075" s="52"/>
    </row>
    <row r="7076" spans="5:6" x14ac:dyDescent="0.25">
      <c r="E7076" s="35" t="s">
        <v>4350</v>
      </c>
      <c r="F7076" s="52"/>
    </row>
    <row r="7077" spans="5:6" x14ac:dyDescent="0.25">
      <c r="E7077" s="35" t="s">
        <v>4351</v>
      </c>
      <c r="F7077" s="52"/>
    </row>
    <row r="7078" spans="5:6" x14ac:dyDescent="0.25">
      <c r="E7078" s="35" t="s">
        <v>4352</v>
      </c>
      <c r="F7078" s="52"/>
    </row>
    <row r="7079" spans="5:6" x14ac:dyDescent="0.25">
      <c r="E7079" s="35" t="s">
        <v>4353</v>
      </c>
      <c r="F7079" s="52"/>
    </row>
    <row r="7080" spans="5:6" x14ac:dyDescent="0.25">
      <c r="E7080" s="35" t="s">
        <v>4354</v>
      </c>
      <c r="F7080" s="52"/>
    </row>
    <row r="7081" spans="5:6" x14ac:dyDescent="0.25">
      <c r="E7081" s="35" t="s">
        <v>4355</v>
      </c>
      <c r="F7081" s="52"/>
    </row>
    <row r="7082" spans="5:6" x14ac:dyDescent="0.25">
      <c r="E7082" s="35" t="s">
        <v>4356</v>
      </c>
      <c r="F7082" s="52"/>
    </row>
    <row r="7083" spans="5:6" x14ac:dyDescent="0.25">
      <c r="E7083" s="35" t="s">
        <v>4357</v>
      </c>
      <c r="F7083" s="52"/>
    </row>
    <row r="7084" spans="5:6" x14ac:dyDescent="0.25">
      <c r="E7084" s="35" t="s">
        <v>4358</v>
      </c>
      <c r="F7084" s="52"/>
    </row>
    <row r="7085" spans="5:6" x14ac:dyDescent="0.25">
      <c r="E7085" s="35" t="s">
        <v>4359</v>
      </c>
      <c r="F7085" s="52"/>
    </row>
    <row r="7086" spans="5:6" x14ac:dyDescent="0.25">
      <c r="E7086" s="35" t="s">
        <v>4360</v>
      </c>
      <c r="F7086" s="52"/>
    </row>
    <row r="7087" spans="5:6" x14ac:dyDescent="0.25">
      <c r="E7087" s="35" t="s">
        <v>4361</v>
      </c>
      <c r="F7087" s="52"/>
    </row>
    <row r="7088" spans="5:6" x14ac:dyDescent="0.25">
      <c r="E7088" s="35" t="s">
        <v>4362</v>
      </c>
      <c r="F7088" s="52"/>
    </row>
    <row r="7089" spans="5:6" x14ac:dyDescent="0.25">
      <c r="E7089" s="35" t="s">
        <v>4363</v>
      </c>
      <c r="F7089" s="52"/>
    </row>
    <row r="7090" spans="5:6" x14ac:dyDescent="0.25">
      <c r="E7090" s="35" t="s">
        <v>4364</v>
      </c>
      <c r="F7090" s="52"/>
    </row>
    <row r="7091" spans="5:6" x14ac:dyDescent="0.25">
      <c r="E7091" s="35" t="s">
        <v>4365</v>
      </c>
      <c r="F7091" s="52"/>
    </row>
    <row r="7092" spans="5:6" x14ac:dyDescent="0.25">
      <c r="E7092" s="35" t="s">
        <v>4366</v>
      </c>
      <c r="F7092" s="52"/>
    </row>
    <row r="7093" spans="5:6" x14ac:dyDescent="0.25">
      <c r="E7093" s="35" t="s">
        <v>4367</v>
      </c>
      <c r="F7093" s="52"/>
    </row>
    <row r="7094" spans="5:6" x14ac:dyDescent="0.25">
      <c r="E7094" s="35" t="s">
        <v>4368</v>
      </c>
      <c r="F7094" s="52"/>
    </row>
    <row r="7095" spans="5:6" x14ac:dyDescent="0.25">
      <c r="E7095" s="35" t="s">
        <v>4369</v>
      </c>
      <c r="F7095" s="52"/>
    </row>
    <row r="7096" spans="5:6" x14ac:dyDescent="0.25">
      <c r="E7096" s="35" t="s">
        <v>4370</v>
      </c>
      <c r="F7096" s="52"/>
    </row>
    <row r="7097" spans="5:6" x14ac:dyDescent="0.25">
      <c r="E7097" s="35" t="s">
        <v>4371</v>
      </c>
      <c r="F7097" s="52"/>
    </row>
    <row r="7098" spans="5:6" x14ac:dyDescent="0.25">
      <c r="E7098" s="35" t="s">
        <v>4372</v>
      </c>
      <c r="F7098" s="52"/>
    </row>
    <row r="7099" spans="5:6" x14ac:dyDescent="0.25">
      <c r="E7099" s="35" t="s">
        <v>4373</v>
      </c>
      <c r="F7099" s="52"/>
    </row>
    <row r="7100" spans="5:6" x14ac:dyDescent="0.25">
      <c r="E7100" s="35" t="s">
        <v>4374</v>
      </c>
      <c r="F7100" s="52"/>
    </row>
    <row r="7101" spans="5:6" x14ac:dyDescent="0.25">
      <c r="E7101" s="35" t="s">
        <v>4375</v>
      </c>
      <c r="F7101" s="52"/>
    </row>
    <row r="7102" spans="5:6" x14ac:dyDescent="0.25">
      <c r="E7102" s="35" t="s">
        <v>4376</v>
      </c>
      <c r="F7102" s="52"/>
    </row>
    <row r="7103" spans="5:6" x14ac:dyDescent="0.25">
      <c r="E7103" s="35" t="s">
        <v>4377</v>
      </c>
      <c r="F7103" s="52"/>
    </row>
    <row r="7104" spans="5:6" x14ac:dyDescent="0.25">
      <c r="E7104" s="35" t="s">
        <v>4378</v>
      </c>
      <c r="F7104" s="52"/>
    </row>
    <row r="7105" spans="5:6" x14ac:dyDescent="0.25">
      <c r="E7105" s="35" t="s">
        <v>4379</v>
      </c>
      <c r="F7105" s="52"/>
    </row>
    <row r="7106" spans="5:6" x14ac:dyDescent="0.25">
      <c r="E7106" s="35" t="s">
        <v>4380</v>
      </c>
      <c r="F7106" s="52"/>
    </row>
    <row r="7107" spans="5:6" x14ac:dyDescent="0.25">
      <c r="E7107" s="35" t="s">
        <v>4381</v>
      </c>
      <c r="F7107" s="52"/>
    </row>
    <row r="7108" spans="5:6" x14ac:dyDescent="0.25">
      <c r="E7108" s="35" t="s">
        <v>4382</v>
      </c>
      <c r="F7108" s="52"/>
    </row>
    <row r="7109" spans="5:6" x14ac:dyDescent="0.25">
      <c r="E7109" s="35" t="s">
        <v>4383</v>
      </c>
      <c r="F7109" s="52"/>
    </row>
    <row r="7110" spans="5:6" x14ac:dyDescent="0.25">
      <c r="E7110" s="35" t="s">
        <v>4384</v>
      </c>
      <c r="F7110" s="52"/>
    </row>
    <row r="7111" spans="5:6" x14ac:dyDescent="0.25">
      <c r="E7111" s="35" t="s">
        <v>4385</v>
      </c>
      <c r="F7111" s="52"/>
    </row>
    <row r="7112" spans="5:6" x14ac:dyDescent="0.25">
      <c r="E7112" s="35" t="s">
        <v>4386</v>
      </c>
      <c r="F7112" s="52"/>
    </row>
    <row r="7113" spans="5:6" x14ac:dyDescent="0.25">
      <c r="E7113" s="35" t="s">
        <v>4387</v>
      </c>
      <c r="F7113" s="52"/>
    </row>
    <row r="7114" spans="5:6" x14ac:dyDescent="0.25">
      <c r="E7114" s="35" t="s">
        <v>4388</v>
      </c>
      <c r="F7114" s="52"/>
    </row>
    <row r="7115" spans="5:6" x14ac:dyDescent="0.25">
      <c r="E7115" s="35" t="s">
        <v>4389</v>
      </c>
      <c r="F7115" s="52"/>
    </row>
    <row r="7116" spans="5:6" x14ac:dyDescent="0.25">
      <c r="E7116" s="35" t="s">
        <v>4390</v>
      </c>
      <c r="F7116" s="52"/>
    </row>
    <row r="7117" spans="5:6" x14ac:dyDescent="0.25">
      <c r="E7117" s="35" t="s">
        <v>4391</v>
      </c>
      <c r="F7117" s="52"/>
    </row>
    <row r="7118" spans="5:6" x14ac:dyDescent="0.25">
      <c r="E7118" s="35" t="s">
        <v>4392</v>
      </c>
      <c r="F7118" s="52"/>
    </row>
    <row r="7119" spans="5:6" x14ac:dyDescent="0.25">
      <c r="E7119" s="35" t="s">
        <v>4393</v>
      </c>
      <c r="F7119" s="52"/>
    </row>
    <row r="7120" spans="5:6" x14ac:dyDescent="0.25">
      <c r="E7120" s="35" t="s">
        <v>4394</v>
      </c>
      <c r="F7120" s="52"/>
    </row>
    <row r="7121" spans="5:6" x14ac:dyDescent="0.25">
      <c r="E7121" s="35" t="s">
        <v>4395</v>
      </c>
      <c r="F7121" s="52"/>
    </row>
    <row r="7122" spans="5:6" x14ac:dyDescent="0.25">
      <c r="E7122" s="35" t="s">
        <v>4396</v>
      </c>
      <c r="F7122" s="52"/>
    </row>
    <row r="7123" spans="5:6" x14ac:dyDescent="0.25">
      <c r="E7123" s="35" t="s">
        <v>4397</v>
      </c>
      <c r="F7123" s="52"/>
    </row>
    <row r="7124" spans="5:6" x14ac:dyDescent="0.25">
      <c r="E7124" s="35" t="s">
        <v>4398</v>
      </c>
      <c r="F7124" s="52"/>
    </row>
    <row r="7125" spans="5:6" x14ac:dyDescent="0.25">
      <c r="E7125" s="35" t="s">
        <v>4399</v>
      </c>
      <c r="F7125" s="52"/>
    </row>
    <row r="7126" spans="5:6" x14ac:dyDescent="0.25">
      <c r="E7126" s="35" t="s">
        <v>4400</v>
      </c>
      <c r="F7126" s="52"/>
    </row>
    <row r="7127" spans="5:6" x14ac:dyDescent="0.25">
      <c r="E7127" s="35" t="s">
        <v>4401</v>
      </c>
      <c r="F7127" s="52"/>
    </row>
    <row r="7128" spans="5:6" x14ac:dyDescent="0.25">
      <c r="E7128" s="35" t="s">
        <v>4402</v>
      </c>
      <c r="F7128" s="52"/>
    </row>
    <row r="7129" spans="5:6" x14ac:dyDescent="0.25">
      <c r="E7129" s="35" t="s">
        <v>4403</v>
      </c>
      <c r="F7129" s="52"/>
    </row>
    <row r="7130" spans="5:6" x14ac:dyDescent="0.25">
      <c r="E7130" s="35" t="s">
        <v>4404</v>
      </c>
      <c r="F7130" s="52"/>
    </row>
    <row r="7131" spans="5:6" x14ac:dyDescent="0.25">
      <c r="E7131" s="35" t="s">
        <v>4405</v>
      </c>
      <c r="F7131" s="52"/>
    </row>
    <row r="7132" spans="5:6" x14ac:dyDescent="0.25">
      <c r="E7132" s="35" t="s">
        <v>4406</v>
      </c>
      <c r="F7132" s="52"/>
    </row>
    <row r="7133" spans="5:6" x14ac:dyDescent="0.25">
      <c r="E7133" s="35" t="s">
        <v>4407</v>
      </c>
      <c r="F7133" s="52"/>
    </row>
    <row r="7134" spans="5:6" x14ac:dyDescent="0.25">
      <c r="E7134" s="35" t="s">
        <v>4408</v>
      </c>
      <c r="F7134" s="52"/>
    </row>
    <row r="7135" spans="5:6" x14ac:dyDescent="0.25">
      <c r="E7135" s="35" t="s">
        <v>4409</v>
      </c>
      <c r="F7135" s="52"/>
    </row>
    <row r="7136" spans="5:6" x14ac:dyDescent="0.25">
      <c r="E7136" s="35" t="s">
        <v>4410</v>
      </c>
      <c r="F7136" s="52"/>
    </row>
    <row r="7137" spans="5:6" x14ac:dyDescent="0.25">
      <c r="E7137" s="35" t="s">
        <v>4411</v>
      </c>
      <c r="F7137" s="52"/>
    </row>
    <row r="7138" spans="5:6" x14ac:dyDescent="0.25">
      <c r="E7138" s="35" t="s">
        <v>4412</v>
      </c>
      <c r="F7138" s="52"/>
    </row>
    <row r="7139" spans="5:6" x14ac:dyDescent="0.25">
      <c r="E7139" s="35" t="s">
        <v>4413</v>
      </c>
      <c r="F7139" s="52"/>
    </row>
    <row r="7140" spans="5:6" x14ac:dyDescent="0.25">
      <c r="E7140" s="35" t="s">
        <v>4414</v>
      </c>
      <c r="F7140" s="52"/>
    </row>
    <row r="7141" spans="5:6" x14ac:dyDescent="0.25">
      <c r="E7141" s="35" t="s">
        <v>4415</v>
      </c>
      <c r="F7141" s="52"/>
    </row>
    <row r="7142" spans="5:6" x14ac:dyDescent="0.25">
      <c r="E7142" s="35" t="s">
        <v>4416</v>
      </c>
      <c r="F7142" s="52"/>
    </row>
    <row r="7143" spans="5:6" x14ac:dyDescent="0.25">
      <c r="E7143" s="35" t="s">
        <v>4417</v>
      </c>
      <c r="F7143" s="52"/>
    </row>
    <row r="7144" spans="5:6" x14ac:dyDescent="0.25">
      <c r="E7144" s="35" t="s">
        <v>4418</v>
      </c>
      <c r="F7144" s="52"/>
    </row>
    <row r="7145" spans="5:6" x14ac:dyDescent="0.25">
      <c r="E7145" s="35" t="s">
        <v>4419</v>
      </c>
      <c r="F7145" s="52"/>
    </row>
    <row r="7146" spans="5:6" x14ac:dyDescent="0.25">
      <c r="E7146" s="35" t="s">
        <v>4420</v>
      </c>
      <c r="F7146" s="52"/>
    </row>
    <row r="7147" spans="5:6" x14ac:dyDescent="0.25">
      <c r="E7147" s="35" t="s">
        <v>4421</v>
      </c>
      <c r="F7147" s="52"/>
    </row>
    <row r="7148" spans="5:6" x14ac:dyDescent="0.25">
      <c r="E7148" s="35" t="s">
        <v>4422</v>
      </c>
      <c r="F7148" s="52"/>
    </row>
    <row r="7149" spans="5:6" x14ac:dyDescent="0.25">
      <c r="E7149" s="35" t="s">
        <v>4423</v>
      </c>
      <c r="F7149" s="52"/>
    </row>
    <row r="7150" spans="5:6" x14ac:dyDescent="0.25">
      <c r="E7150" s="35" t="s">
        <v>4424</v>
      </c>
      <c r="F7150" s="52"/>
    </row>
    <row r="7151" spans="5:6" x14ac:dyDescent="0.25">
      <c r="E7151" s="35" t="s">
        <v>4425</v>
      </c>
      <c r="F7151" s="52"/>
    </row>
    <row r="7152" spans="5:6" x14ac:dyDescent="0.25">
      <c r="E7152" s="35" t="s">
        <v>4426</v>
      </c>
      <c r="F7152" s="52"/>
    </row>
    <row r="7153" spans="5:6" x14ac:dyDescent="0.25">
      <c r="E7153" s="35" t="s">
        <v>4427</v>
      </c>
      <c r="F7153" s="52"/>
    </row>
    <row r="7154" spans="5:6" x14ac:dyDescent="0.25">
      <c r="E7154" s="35" t="s">
        <v>4428</v>
      </c>
      <c r="F7154" s="52"/>
    </row>
    <row r="7155" spans="5:6" x14ac:dyDescent="0.25">
      <c r="E7155" s="35" t="s">
        <v>4429</v>
      </c>
      <c r="F7155" s="52"/>
    </row>
    <row r="7156" spans="5:6" x14ac:dyDescent="0.25">
      <c r="E7156" s="35" t="s">
        <v>4430</v>
      </c>
      <c r="F7156" s="52"/>
    </row>
    <row r="7157" spans="5:6" x14ac:dyDescent="0.25">
      <c r="E7157" s="35" t="s">
        <v>4431</v>
      </c>
      <c r="F7157" s="52"/>
    </row>
    <row r="7158" spans="5:6" x14ac:dyDescent="0.25">
      <c r="E7158" s="35" t="s">
        <v>4432</v>
      </c>
      <c r="F7158" s="52"/>
    </row>
    <row r="7159" spans="5:6" x14ac:dyDescent="0.25">
      <c r="E7159" s="35" t="s">
        <v>4433</v>
      </c>
      <c r="F7159" s="52"/>
    </row>
    <row r="7160" spans="5:6" x14ac:dyDescent="0.25">
      <c r="E7160" s="35" t="s">
        <v>4434</v>
      </c>
      <c r="F7160" s="52"/>
    </row>
    <row r="7161" spans="5:6" x14ac:dyDescent="0.25">
      <c r="E7161" s="35" t="s">
        <v>4435</v>
      </c>
      <c r="F7161" s="52"/>
    </row>
    <row r="7162" spans="5:6" x14ac:dyDescent="0.25">
      <c r="E7162" s="35" t="s">
        <v>4436</v>
      </c>
      <c r="F7162" s="52"/>
    </row>
    <row r="7163" spans="5:6" x14ac:dyDescent="0.25">
      <c r="E7163" s="35" t="s">
        <v>4437</v>
      </c>
      <c r="F7163" s="52"/>
    </row>
    <row r="7164" spans="5:6" x14ac:dyDescent="0.25">
      <c r="E7164" s="35" t="s">
        <v>4438</v>
      </c>
      <c r="F7164" s="52"/>
    </row>
    <row r="7165" spans="5:6" x14ac:dyDescent="0.25">
      <c r="E7165" s="35" t="s">
        <v>4439</v>
      </c>
      <c r="F7165" s="52"/>
    </row>
    <row r="7166" spans="5:6" x14ac:dyDescent="0.25">
      <c r="E7166" s="35" t="s">
        <v>4440</v>
      </c>
      <c r="F7166" s="52"/>
    </row>
    <row r="7167" spans="5:6" x14ac:dyDescent="0.25">
      <c r="E7167" s="35" t="s">
        <v>4441</v>
      </c>
      <c r="F7167" s="52"/>
    </row>
    <row r="7168" spans="5:6" x14ac:dyDescent="0.25">
      <c r="E7168" s="35" t="s">
        <v>4442</v>
      </c>
      <c r="F7168" s="52"/>
    </row>
    <row r="7169" spans="5:6" x14ac:dyDescent="0.25">
      <c r="E7169" s="35" t="s">
        <v>4443</v>
      </c>
      <c r="F7169" s="52"/>
    </row>
    <row r="7170" spans="5:6" x14ac:dyDescent="0.25">
      <c r="E7170" s="35" t="s">
        <v>4444</v>
      </c>
      <c r="F7170" s="52"/>
    </row>
    <row r="7171" spans="5:6" x14ac:dyDescent="0.25">
      <c r="E7171" s="35" t="s">
        <v>4445</v>
      </c>
      <c r="F7171" s="52"/>
    </row>
    <row r="7172" spans="5:6" x14ac:dyDescent="0.25">
      <c r="E7172" s="35" t="s">
        <v>4446</v>
      </c>
      <c r="F7172" s="52"/>
    </row>
    <row r="7173" spans="5:6" x14ac:dyDescent="0.25">
      <c r="E7173" s="35" t="s">
        <v>4447</v>
      </c>
      <c r="F7173" s="52"/>
    </row>
    <row r="7174" spans="5:6" x14ac:dyDescent="0.25">
      <c r="E7174" s="35" t="s">
        <v>4448</v>
      </c>
      <c r="F7174" s="52"/>
    </row>
    <row r="7175" spans="5:6" x14ac:dyDescent="0.25">
      <c r="E7175" s="35" t="s">
        <v>4449</v>
      </c>
      <c r="F7175" s="52"/>
    </row>
    <row r="7176" spans="5:6" x14ac:dyDescent="0.25">
      <c r="E7176" s="35" t="s">
        <v>4450</v>
      </c>
      <c r="F7176" s="52"/>
    </row>
    <row r="7177" spans="5:6" x14ac:dyDescent="0.25">
      <c r="E7177" s="35" t="s">
        <v>4451</v>
      </c>
      <c r="F7177" s="52"/>
    </row>
    <row r="7178" spans="5:6" x14ac:dyDescent="0.25">
      <c r="E7178" s="35" t="s">
        <v>4452</v>
      </c>
      <c r="F7178" s="52"/>
    </row>
    <row r="7179" spans="5:6" x14ac:dyDescent="0.25">
      <c r="E7179" s="35" t="s">
        <v>4453</v>
      </c>
      <c r="F7179" s="52"/>
    </row>
    <row r="7180" spans="5:6" x14ac:dyDescent="0.25">
      <c r="E7180" s="35" t="s">
        <v>4454</v>
      </c>
      <c r="F7180" s="52"/>
    </row>
    <row r="7181" spans="5:6" x14ac:dyDescent="0.25">
      <c r="E7181" s="35" t="s">
        <v>4455</v>
      </c>
      <c r="F7181" s="52"/>
    </row>
    <row r="7182" spans="5:6" x14ac:dyDescent="0.25">
      <c r="E7182" s="35" t="s">
        <v>4456</v>
      </c>
      <c r="F7182" s="52"/>
    </row>
    <row r="7183" spans="5:6" x14ac:dyDescent="0.25">
      <c r="E7183" s="35" t="s">
        <v>4457</v>
      </c>
      <c r="F7183" s="52"/>
    </row>
    <row r="7184" spans="5:6" x14ac:dyDescent="0.25">
      <c r="E7184" s="35" t="s">
        <v>4458</v>
      </c>
      <c r="F7184" s="52"/>
    </row>
    <row r="7185" spans="5:6" x14ac:dyDescent="0.25">
      <c r="E7185" s="35" t="s">
        <v>4459</v>
      </c>
      <c r="F7185" s="52"/>
    </row>
    <row r="7186" spans="5:6" x14ac:dyDescent="0.25">
      <c r="E7186" s="35" t="s">
        <v>4460</v>
      </c>
      <c r="F7186" s="52"/>
    </row>
    <row r="7187" spans="5:6" x14ac:dyDescent="0.25">
      <c r="E7187" s="35" t="s">
        <v>4461</v>
      </c>
      <c r="F7187" s="52"/>
    </row>
    <row r="7188" spans="5:6" x14ac:dyDescent="0.25">
      <c r="E7188" s="35" t="s">
        <v>4462</v>
      </c>
      <c r="F7188" s="52"/>
    </row>
    <row r="7189" spans="5:6" x14ac:dyDescent="0.25">
      <c r="E7189" s="35" t="s">
        <v>4463</v>
      </c>
      <c r="F7189" s="52"/>
    </row>
    <row r="7190" spans="5:6" x14ac:dyDescent="0.25">
      <c r="E7190" s="35" t="s">
        <v>4464</v>
      </c>
      <c r="F7190" s="52"/>
    </row>
    <row r="7191" spans="5:6" x14ac:dyDescent="0.25">
      <c r="E7191" s="35" t="s">
        <v>4465</v>
      </c>
      <c r="F7191" s="52"/>
    </row>
    <row r="7192" spans="5:6" x14ac:dyDescent="0.25">
      <c r="E7192" s="35" t="s">
        <v>4466</v>
      </c>
      <c r="F7192" s="52"/>
    </row>
    <row r="7193" spans="5:6" x14ac:dyDescent="0.25">
      <c r="E7193" s="35" t="s">
        <v>4467</v>
      </c>
      <c r="F7193" s="52"/>
    </row>
    <row r="7194" spans="5:6" x14ac:dyDescent="0.25">
      <c r="E7194" s="35" t="s">
        <v>4468</v>
      </c>
      <c r="F7194" s="52"/>
    </row>
    <row r="7195" spans="5:6" x14ac:dyDescent="0.25">
      <c r="E7195" s="35" t="s">
        <v>4469</v>
      </c>
      <c r="F7195" s="52"/>
    </row>
    <row r="7196" spans="5:6" x14ac:dyDescent="0.25">
      <c r="E7196" s="35" t="s">
        <v>4470</v>
      </c>
      <c r="F7196" s="52"/>
    </row>
    <row r="7197" spans="5:6" x14ac:dyDescent="0.25">
      <c r="E7197" s="35" t="s">
        <v>4471</v>
      </c>
      <c r="F7197" s="52"/>
    </row>
    <row r="7198" spans="5:6" x14ac:dyDescent="0.25">
      <c r="E7198" s="35" t="s">
        <v>4472</v>
      </c>
      <c r="F7198" s="52"/>
    </row>
    <row r="7199" spans="5:6" x14ac:dyDescent="0.25">
      <c r="E7199" s="35" t="s">
        <v>4473</v>
      </c>
      <c r="F7199" s="52"/>
    </row>
    <row r="7200" spans="5:6" x14ac:dyDescent="0.25">
      <c r="E7200" s="35" t="s">
        <v>4474</v>
      </c>
      <c r="F7200" s="52"/>
    </row>
    <row r="7201" spans="5:6" x14ac:dyDescent="0.25">
      <c r="E7201" s="35" t="s">
        <v>4475</v>
      </c>
      <c r="F7201" s="52"/>
    </row>
    <row r="7202" spans="5:6" x14ac:dyDescent="0.25">
      <c r="E7202" s="35" t="s">
        <v>4476</v>
      </c>
      <c r="F7202" s="52"/>
    </row>
    <row r="7203" spans="5:6" x14ac:dyDescent="0.25">
      <c r="E7203" s="35" t="s">
        <v>4477</v>
      </c>
      <c r="F7203" s="52"/>
    </row>
    <row r="7204" spans="5:6" x14ac:dyDescent="0.25">
      <c r="E7204" s="35" t="s">
        <v>4478</v>
      </c>
      <c r="F7204" s="52"/>
    </row>
    <row r="7205" spans="5:6" x14ac:dyDescent="0.25">
      <c r="E7205" s="35" t="s">
        <v>4479</v>
      </c>
      <c r="F7205" s="52"/>
    </row>
    <row r="7206" spans="5:6" x14ac:dyDescent="0.25">
      <c r="E7206" s="35" t="s">
        <v>4480</v>
      </c>
      <c r="F7206" s="52"/>
    </row>
    <row r="7207" spans="5:6" x14ac:dyDescent="0.25">
      <c r="E7207" s="35" t="s">
        <v>4481</v>
      </c>
      <c r="F7207" s="52"/>
    </row>
    <row r="7208" spans="5:6" x14ac:dyDescent="0.25">
      <c r="E7208" s="35" t="s">
        <v>4482</v>
      </c>
      <c r="F7208" s="52"/>
    </row>
    <row r="7209" spans="5:6" x14ac:dyDescent="0.25">
      <c r="E7209" s="35" t="s">
        <v>4483</v>
      </c>
      <c r="F7209" s="52"/>
    </row>
    <row r="7210" spans="5:6" x14ac:dyDescent="0.25">
      <c r="E7210" s="35" t="s">
        <v>4484</v>
      </c>
      <c r="F7210" s="52"/>
    </row>
    <row r="7211" spans="5:6" x14ac:dyDescent="0.25">
      <c r="E7211" s="35" t="s">
        <v>4485</v>
      </c>
      <c r="F7211" s="52"/>
    </row>
    <row r="7212" spans="5:6" x14ac:dyDescent="0.25">
      <c r="E7212" s="35" t="s">
        <v>4486</v>
      </c>
      <c r="F7212" s="52"/>
    </row>
    <row r="7213" spans="5:6" x14ac:dyDescent="0.25">
      <c r="E7213" s="35" t="s">
        <v>4487</v>
      </c>
      <c r="F7213" s="52"/>
    </row>
    <row r="7214" spans="5:6" x14ac:dyDescent="0.25">
      <c r="E7214" s="35" t="s">
        <v>4488</v>
      </c>
      <c r="F7214" s="52"/>
    </row>
    <row r="7215" spans="5:6" x14ac:dyDescent="0.25">
      <c r="E7215" s="35" t="s">
        <v>4489</v>
      </c>
      <c r="F7215" s="52"/>
    </row>
    <row r="7216" spans="5:6" x14ac:dyDescent="0.25">
      <c r="E7216" s="35" t="s">
        <v>4490</v>
      </c>
      <c r="F7216" s="52"/>
    </row>
    <row r="7217" spans="5:6" x14ac:dyDescent="0.25">
      <c r="E7217" s="35" t="s">
        <v>4491</v>
      </c>
      <c r="F7217" s="52"/>
    </row>
    <row r="7218" spans="5:6" x14ac:dyDescent="0.25">
      <c r="E7218" s="35" t="s">
        <v>4492</v>
      </c>
      <c r="F7218" s="52"/>
    </row>
    <row r="7219" spans="5:6" x14ac:dyDescent="0.25">
      <c r="E7219" s="35" t="s">
        <v>4493</v>
      </c>
      <c r="F7219" s="52"/>
    </row>
    <row r="7220" spans="5:6" x14ac:dyDescent="0.25">
      <c r="E7220" s="35" t="s">
        <v>4494</v>
      </c>
      <c r="F7220" s="52"/>
    </row>
    <row r="7221" spans="5:6" x14ac:dyDescent="0.25">
      <c r="E7221" s="35" t="s">
        <v>4495</v>
      </c>
      <c r="F7221" s="52"/>
    </row>
    <row r="7222" spans="5:6" x14ac:dyDescent="0.25">
      <c r="E7222" s="35" t="s">
        <v>4496</v>
      </c>
      <c r="F7222" s="52"/>
    </row>
    <row r="7223" spans="5:6" x14ac:dyDescent="0.25">
      <c r="E7223" s="35" t="s">
        <v>4497</v>
      </c>
      <c r="F7223" s="52"/>
    </row>
    <row r="7224" spans="5:6" x14ac:dyDescent="0.25">
      <c r="E7224" s="35" t="s">
        <v>4498</v>
      </c>
      <c r="F7224" s="52"/>
    </row>
    <row r="7225" spans="5:6" x14ac:dyDescent="0.25">
      <c r="E7225" s="35" t="s">
        <v>4499</v>
      </c>
      <c r="F7225" s="52"/>
    </row>
    <row r="7226" spans="5:6" x14ac:dyDescent="0.25">
      <c r="E7226" s="35" t="s">
        <v>4500</v>
      </c>
      <c r="F7226" s="52"/>
    </row>
    <row r="7227" spans="5:6" x14ac:dyDescent="0.25">
      <c r="E7227" s="35" t="s">
        <v>4501</v>
      </c>
      <c r="F7227" s="52"/>
    </row>
    <row r="7228" spans="5:6" x14ac:dyDescent="0.25">
      <c r="E7228" s="35" t="s">
        <v>4502</v>
      </c>
      <c r="F7228" s="52"/>
    </row>
    <row r="7229" spans="5:6" x14ac:dyDescent="0.25">
      <c r="E7229" s="35" t="s">
        <v>4503</v>
      </c>
      <c r="F7229" s="52"/>
    </row>
    <row r="7230" spans="5:6" x14ac:dyDescent="0.25">
      <c r="E7230" s="35" t="s">
        <v>4504</v>
      </c>
      <c r="F7230" s="52"/>
    </row>
    <row r="7231" spans="5:6" x14ac:dyDescent="0.25">
      <c r="E7231" s="35" t="s">
        <v>4505</v>
      </c>
      <c r="F7231" s="52"/>
    </row>
    <row r="7232" spans="5:6" x14ac:dyDescent="0.25">
      <c r="E7232" s="35" t="s">
        <v>4506</v>
      </c>
      <c r="F7232" s="52"/>
    </row>
    <row r="7233" spans="5:6" x14ac:dyDescent="0.25">
      <c r="E7233" s="35" t="s">
        <v>4507</v>
      </c>
      <c r="F7233" s="52"/>
    </row>
    <row r="7234" spans="5:6" x14ac:dyDescent="0.25">
      <c r="E7234" s="35" t="s">
        <v>4508</v>
      </c>
      <c r="F7234" s="52"/>
    </row>
    <row r="7235" spans="5:6" x14ac:dyDescent="0.25">
      <c r="E7235" s="35" t="s">
        <v>4509</v>
      </c>
      <c r="F7235" s="52"/>
    </row>
    <row r="7236" spans="5:6" x14ac:dyDescent="0.25">
      <c r="E7236" s="35" t="s">
        <v>4510</v>
      </c>
      <c r="F7236" s="52"/>
    </row>
    <row r="7237" spans="5:6" x14ac:dyDescent="0.25">
      <c r="E7237" s="35" t="s">
        <v>4511</v>
      </c>
      <c r="F7237" s="52"/>
    </row>
    <row r="7238" spans="5:6" x14ac:dyDescent="0.25">
      <c r="E7238" s="35" t="s">
        <v>4512</v>
      </c>
      <c r="F7238" s="52"/>
    </row>
    <row r="7239" spans="5:6" x14ac:dyDescent="0.25">
      <c r="E7239" s="35" t="s">
        <v>4513</v>
      </c>
      <c r="F7239" s="52"/>
    </row>
    <row r="7240" spans="5:6" x14ac:dyDescent="0.25">
      <c r="E7240" s="35" t="s">
        <v>4514</v>
      </c>
      <c r="F7240" s="52"/>
    </row>
    <row r="7241" spans="5:6" x14ac:dyDescent="0.25">
      <c r="E7241" s="35" t="s">
        <v>4515</v>
      </c>
      <c r="F7241" s="52"/>
    </row>
    <row r="7242" spans="5:6" x14ac:dyDescent="0.25">
      <c r="E7242" s="35" t="s">
        <v>4516</v>
      </c>
      <c r="F7242" s="52"/>
    </row>
    <row r="7243" spans="5:6" x14ac:dyDescent="0.25">
      <c r="E7243" s="35" t="s">
        <v>4517</v>
      </c>
      <c r="F7243" s="52"/>
    </row>
    <row r="7244" spans="5:6" x14ac:dyDescent="0.25">
      <c r="E7244" s="35" t="s">
        <v>4518</v>
      </c>
      <c r="F7244" s="52"/>
    </row>
    <row r="7245" spans="5:6" x14ac:dyDescent="0.25">
      <c r="E7245" s="35" t="s">
        <v>4519</v>
      </c>
      <c r="F7245" s="52"/>
    </row>
    <row r="7246" spans="5:6" x14ac:dyDescent="0.25">
      <c r="E7246" s="35" t="s">
        <v>4520</v>
      </c>
      <c r="F7246" s="52"/>
    </row>
    <row r="7247" spans="5:6" x14ac:dyDescent="0.25">
      <c r="E7247" s="35" t="s">
        <v>4521</v>
      </c>
      <c r="F7247" s="52"/>
    </row>
    <row r="7248" spans="5:6" x14ac:dyDescent="0.25">
      <c r="E7248" s="35" t="s">
        <v>4522</v>
      </c>
      <c r="F7248" s="52"/>
    </row>
    <row r="7249" spans="5:6" x14ac:dyDescent="0.25">
      <c r="E7249" s="35" t="s">
        <v>4523</v>
      </c>
      <c r="F7249" s="52"/>
    </row>
    <row r="7250" spans="5:6" x14ac:dyDescent="0.25">
      <c r="E7250" s="35" t="s">
        <v>4524</v>
      </c>
      <c r="F7250" s="52"/>
    </row>
    <row r="7251" spans="5:6" x14ac:dyDescent="0.25">
      <c r="E7251" s="35" t="s">
        <v>4525</v>
      </c>
      <c r="F7251" s="52"/>
    </row>
    <row r="7252" spans="5:6" x14ac:dyDescent="0.25">
      <c r="E7252" s="35" t="s">
        <v>4526</v>
      </c>
      <c r="F7252" s="52"/>
    </row>
    <row r="7253" spans="5:6" x14ac:dyDescent="0.25">
      <c r="E7253" s="35" t="s">
        <v>4527</v>
      </c>
      <c r="F7253" s="52"/>
    </row>
    <row r="7254" spans="5:6" x14ac:dyDescent="0.25">
      <c r="E7254" s="35" t="s">
        <v>4528</v>
      </c>
      <c r="F7254" s="52"/>
    </row>
    <row r="7255" spans="5:6" x14ac:dyDescent="0.25">
      <c r="E7255" s="35" t="s">
        <v>4529</v>
      </c>
      <c r="F7255" s="52"/>
    </row>
    <row r="7256" spans="5:6" x14ac:dyDescent="0.25">
      <c r="E7256" s="35" t="s">
        <v>4530</v>
      </c>
      <c r="F7256" s="52"/>
    </row>
    <row r="7257" spans="5:6" x14ac:dyDescent="0.25">
      <c r="E7257" s="35" t="s">
        <v>4531</v>
      </c>
      <c r="F7257" s="52"/>
    </row>
    <row r="7258" spans="5:6" x14ac:dyDescent="0.25">
      <c r="E7258" s="35" t="s">
        <v>4532</v>
      </c>
      <c r="F7258" s="52"/>
    </row>
    <row r="7259" spans="5:6" x14ac:dyDescent="0.25">
      <c r="E7259" s="35" t="s">
        <v>4533</v>
      </c>
      <c r="F7259" s="52"/>
    </row>
    <row r="7260" spans="5:6" x14ac:dyDescent="0.25">
      <c r="E7260" s="35" t="s">
        <v>4534</v>
      </c>
      <c r="F7260" s="52"/>
    </row>
    <row r="7261" spans="5:6" x14ac:dyDescent="0.25">
      <c r="E7261" s="35" t="s">
        <v>4535</v>
      </c>
      <c r="F7261" s="52"/>
    </row>
    <row r="7262" spans="5:6" x14ac:dyDescent="0.25">
      <c r="E7262" s="35" t="s">
        <v>4536</v>
      </c>
      <c r="F7262" s="52"/>
    </row>
    <row r="7263" spans="5:6" x14ac:dyDescent="0.25">
      <c r="E7263" s="35" t="s">
        <v>4537</v>
      </c>
      <c r="F7263" s="52"/>
    </row>
    <row r="7264" spans="5:6" x14ac:dyDescent="0.25">
      <c r="E7264" s="35" t="s">
        <v>4538</v>
      </c>
      <c r="F7264" s="52"/>
    </row>
    <row r="7265" spans="5:6" x14ac:dyDescent="0.25">
      <c r="E7265" s="35" t="s">
        <v>4539</v>
      </c>
      <c r="F7265" s="52"/>
    </row>
    <row r="7266" spans="5:6" x14ac:dyDescent="0.25">
      <c r="E7266" s="35" t="s">
        <v>4540</v>
      </c>
      <c r="F7266" s="52"/>
    </row>
    <row r="7267" spans="5:6" x14ac:dyDescent="0.25">
      <c r="E7267" s="35" t="s">
        <v>4541</v>
      </c>
      <c r="F7267" s="52"/>
    </row>
    <row r="7268" spans="5:6" x14ac:dyDescent="0.25">
      <c r="E7268" s="35" t="s">
        <v>4542</v>
      </c>
      <c r="F7268" s="52"/>
    </row>
    <row r="7269" spans="5:6" x14ac:dyDescent="0.25">
      <c r="E7269" s="35" t="s">
        <v>4543</v>
      </c>
      <c r="F7269" s="52"/>
    </row>
    <row r="7270" spans="5:6" x14ac:dyDescent="0.25">
      <c r="E7270" s="35" t="s">
        <v>4544</v>
      </c>
      <c r="F7270" s="52"/>
    </row>
    <row r="7271" spans="5:6" x14ac:dyDescent="0.25">
      <c r="E7271" s="35" t="s">
        <v>4545</v>
      </c>
      <c r="F7271" s="52"/>
    </row>
    <row r="7272" spans="5:6" x14ac:dyDescent="0.25">
      <c r="E7272" s="35" t="s">
        <v>4546</v>
      </c>
      <c r="F7272" s="52"/>
    </row>
    <row r="7273" spans="5:6" x14ac:dyDescent="0.25">
      <c r="E7273" s="35" t="s">
        <v>4547</v>
      </c>
      <c r="F7273" s="52"/>
    </row>
    <row r="7274" spans="5:6" x14ac:dyDescent="0.25">
      <c r="E7274" s="35" t="s">
        <v>4548</v>
      </c>
      <c r="F7274" s="52"/>
    </row>
    <row r="7275" spans="5:6" x14ac:dyDescent="0.25">
      <c r="E7275" s="35" t="s">
        <v>4549</v>
      </c>
      <c r="F7275" s="52"/>
    </row>
    <row r="7276" spans="5:6" x14ac:dyDescent="0.25">
      <c r="E7276" s="35" t="s">
        <v>4550</v>
      </c>
      <c r="F7276" s="52"/>
    </row>
    <row r="7277" spans="5:6" x14ac:dyDescent="0.25">
      <c r="E7277" s="35" t="s">
        <v>4551</v>
      </c>
      <c r="F7277" s="52"/>
    </row>
    <row r="7278" spans="5:6" x14ac:dyDescent="0.25">
      <c r="E7278" s="35" t="s">
        <v>4552</v>
      </c>
      <c r="F7278" s="52"/>
    </row>
    <row r="7279" spans="5:6" x14ac:dyDescent="0.25">
      <c r="E7279" s="35" t="s">
        <v>4553</v>
      </c>
      <c r="F7279" s="52"/>
    </row>
    <row r="7280" spans="5:6" x14ac:dyDescent="0.25">
      <c r="E7280" s="35" t="s">
        <v>4554</v>
      </c>
      <c r="F7280" s="52"/>
    </row>
    <row r="7281" spans="5:6" x14ac:dyDescent="0.25">
      <c r="E7281" s="35" t="s">
        <v>4555</v>
      </c>
      <c r="F7281" s="52"/>
    </row>
    <row r="7282" spans="5:6" x14ac:dyDescent="0.25">
      <c r="E7282" s="35" t="s">
        <v>4556</v>
      </c>
      <c r="F7282" s="52"/>
    </row>
    <row r="7283" spans="5:6" x14ac:dyDescent="0.25">
      <c r="E7283" s="35" t="s">
        <v>4557</v>
      </c>
      <c r="F7283" s="52"/>
    </row>
    <row r="7284" spans="5:6" x14ac:dyDescent="0.25">
      <c r="E7284" s="35" t="s">
        <v>4558</v>
      </c>
      <c r="F7284" s="52"/>
    </row>
    <row r="7285" spans="5:6" x14ac:dyDescent="0.25">
      <c r="E7285" s="35" t="s">
        <v>4559</v>
      </c>
      <c r="F7285" s="52"/>
    </row>
    <row r="7286" spans="5:6" x14ac:dyDescent="0.25">
      <c r="E7286" s="35" t="s">
        <v>4560</v>
      </c>
      <c r="F7286" s="52"/>
    </row>
    <row r="7287" spans="5:6" x14ac:dyDescent="0.25">
      <c r="E7287" s="35" t="s">
        <v>4561</v>
      </c>
      <c r="F7287" s="52"/>
    </row>
    <row r="7288" spans="5:6" x14ac:dyDescent="0.25">
      <c r="E7288" s="35" t="s">
        <v>4562</v>
      </c>
      <c r="F7288" s="52"/>
    </row>
    <row r="7289" spans="5:6" x14ac:dyDescent="0.25">
      <c r="E7289" s="35" t="s">
        <v>4563</v>
      </c>
      <c r="F7289" s="52"/>
    </row>
    <row r="7290" spans="5:6" x14ac:dyDescent="0.25">
      <c r="E7290" s="35" t="s">
        <v>4564</v>
      </c>
      <c r="F7290" s="52"/>
    </row>
    <row r="7291" spans="5:6" x14ac:dyDescent="0.25">
      <c r="E7291" s="35" t="s">
        <v>4565</v>
      </c>
      <c r="F7291" s="52"/>
    </row>
    <row r="7292" spans="5:6" x14ac:dyDescent="0.25">
      <c r="E7292" s="35" t="s">
        <v>4566</v>
      </c>
      <c r="F7292" s="52"/>
    </row>
    <row r="7293" spans="5:6" x14ac:dyDescent="0.25">
      <c r="E7293" s="35" t="s">
        <v>4567</v>
      </c>
      <c r="F7293" s="52"/>
    </row>
    <row r="7294" spans="5:6" x14ac:dyDescent="0.25">
      <c r="E7294" s="35" t="s">
        <v>4568</v>
      </c>
      <c r="F7294" s="52"/>
    </row>
    <row r="7295" spans="5:6" x14ac:dyDescent="0.25">
      <c r="E7295" s="35" t="s">
        <v>4569</v>
      </c>
      <c r="F7295" s="52"/>
    </row>
    <row r="7296" spans="5:6" x14ac:dyDescent="0.25">
      <c r="E7296" s="35" t="s">
        <v>4570</v>
      </c>
      <c r="F7296" s="52"/>
    </row>
    <row r="7297" spans="5:6" x14ac:dyDescent="0.25">
      <c r="E7297" s="35" t="s">
        <v>4571</v>
      </c>
      <c r="F7297" s="52"/>
    </row>
    <row r="7298" spans="5:6" x14ac:dyDescent="0.25">
      <c r="E7298" s="35" t="s">
        <v>4572</v>
      </c>
      <c r="F7298" s="52"/>
    </row>
    <row r="7299" spans="5:6" x14ac:dyDescent="0.25">
      <c r="E7299" s="35" t="s">
        <v>4573</v>
      </c>
      <c r="F7299" s="52"/>
    </row>
    <row r="7300" spans="5:6" x14ac:dyDescent="0.25">
      <c r="E7300" s="35" t="s">
        <v>4574</v>
      </c>
      <c r="F7300" s="52"/>
    </row>
    <row r="7301" spans="5:6" x14ac:dyDescent="0.25">
      <c r="E7301" s="35" t="s">
        <v>4575</v>
      </c>
      <c r="F7301" s="52"/>
    </row>
    <row r="7302" spans="5:6" x14ac:dyDescent="0.25">
      <c r="E7302" s="35" t="s">
        <v>4576</v>
      </c>
      <c r="F7302" s="52"/>
    </row>
    <row r="7303" spans="5:6" x14ac:dyDescent="0.25">
      <c r="E7303" s="35" t="s">
        <v>4577</v>
      </c>
      <c r="F7303" s="52"/>
    </row>
    <row r="7304" spans="5:6" x14ac:dyDescent="0.25">
      <c r="E7304" s="35" t="s">
        <v>4578</v>
      </c>
      <c r="F7304" s="52"/>
    </row>
    <row r="7305" spans="5:6" x14ac:dyDescent="0.25">
      <c r="E7305" s="35" t="s">
        <v>4579</v>
      </c>
      <c r="F7305" s="52"/>
    </row>
    <row r="7306" spans="5:6" x14ac:dyDescent="0.25">
      <c r="E7306" s="35" t="s">
        <v>4580</v>
      </c>
      <c r="F7306" s="52"/>
    </row>
    <row r="7307" spans="5:6" x14ac:dyDescent="0.25">
      <c r="E7307" s="35" t="s">
        <v>4581</v>
      </c>
      <c r="F7307" s="52"/>
    </row>
    <row r="7308" spans="5:6" x14ac:dyDescent="0.25">
      <c r="E7308" s="35" t="s">
        <v>4582</v>
      </c>
      <c r="F7308" s="52"/>
    </row>
    <row r="7309" spans="5:6" x14ac:dyDescent="0.25">
      <c r="E7309" s="35" t="s">
        <v>4583</v>
      </c>
      <c r="F7309" s="52"/>
    </row>
    <row r="7310" spans="5:6" x14ac:dyDescent="0.25">
      <c r="E7310" s="35" t="s">
        <v>4584</v>
      </c>
      <c r="F7310" s="52"/>
    </row>
    <row r="7311" spans="5:6" x14ac:dyDescent="0.25">
      <c r="E7311" s="35" t="s">
        <v>4585</v>
      </c>
      <c r="F7311" s="52"/>
    </row>
    <row r="7312" spans="5:6" x14ac:dyDescent="0.25">
      <c r="E7312" s="35" t="s">
        <v>4586</v>
      </c>
      <c r="F7312" s="52"/>
    </row>
    <row r="7313" spans="5:6" x14ac:dyDescent="0.25">
      <c r="E7313" s="35" t="s">
        <v>4587</v>
      </c>
      <c r="F7313" s="52"/>
    </row>
    <row r="7314" spans="5:6" x14ac:dyDescent="0.25">
      <c r="E7314" s="35" t="s">
        <v>4588</v>
      </c>
      <c r="F7314" s="52"/>
    </row>
    <row r="7315" spans="5:6" x14ac:dyDescent="0.25">
      <c r="E7315" s="35" t="s">
        <v>4589</v>
      </c>
      <c r="F7315" s="52"/>
    </row>
    <row r="7316" spans="5:6" x14ac:dyDescent="0.25">
      <c r="E7316" s="35" t="s">
        <v>4590</v>
      </c>
      <c r="F7316" s="52"/>
    </row>
    <row r="7317" spans="5:6" x14ac:dyDescent="0.25">
      <c r="E7317" s="35" t="s">
        <v>4591</v>
      </c>
      <c r="F7317" s="52"/>
    </row>
    <row r="7318" spans="5:6" x14ac:dyDescent="0.25">
      <c r="E7318" s="35" t="s">
        <v>4592</v>
      </c>
      <c r="F7318" s="52"/>
    </row>
    <row r="7319" spans="5:6" x14ac:dyDescent="0.25">
      <c r="E7319" s="35" t="s">
        <v>4593</v>
      </c>
      <c r="F7319" s="52"/>
    </row>
    <row r="7320" spans="5:6" x14ac:dyDescent="0.25">
      <c r="E7320" s="35" t="s">
        <v>4594</v>
      </c>
      <c r="F7320" s="52"/>
    </row>
    <row r="7321" spans="5:6" x14ac:dyDescent="0.25">
      <c r="E7321" s="35" t="s">
        <v>4595</v>
      </c>
      <c r="F7321" s="52"/>
    </row>
    <row r="7322" spans="5:6" x14ac:dyDescent="0.25">
      <c r="E7322" s="35" t="s">
        <v>4596</v>
      </c>
      <c r="F7322" s="52"/>
    </row>
    <row r="7323" spans="5:6" x14ac:dyDescent="0.25">
      <c r="E7323" s="35" t="s">
        <v>4597</v>
      </c>
      <c r="F7323" s="52"/>
    </row>
    <row r="7324" spans="5:6" x14ac:dyDescent="0.25">
      <c r="E7324" s="35" t="s">
        <v>4598</v>
      </c>
      <c r="F7324" s="52"/>
    </row>
    <row r="7325" spans="5:6" x14ac:dyDescent="0.25">
      <c r="E7325" s="35" t="s">
        <v>4599</v>
      </c>
      <c r="F7325" s="52"/>
    </row>
    <row r="7326" spans="5:6" x14ac:dyDescent="0.25">
      <c r="E7326" s="35" t="s">
        <v>4600</v>
      </c>
      <c r="F7326" s="52"/>
    </row>
    <row r="7327" spans="5:6" x14ac:dyDescent="0.25">
      <c r="E7327" s="35" t="s">
        <v>4601</v>
      </c>
      <c r="F7327" s="52"/>
    </row>
    <row r="7328" spans="5:6" x14ac:dyDescent="0.25">
      <c r="E7328" s="35" t="s">
        <v>4602</v>
      </c>
      <c r="F7328" s="52"/>
    </row>
    <row r="7329" spans="5:6" x14ac:dyDescent="0.25">
      <c r="E7329" s="35" t="s">
        <v>4603</v>
      </c>
      <c r="F7329" s="52"/>
    </row>
    <row r="7330" spans="5:6" x14ac:dyDescent="0.25">
      <c r="E7330" s="35" t="s">
        <v>4604</v>
      </c>
      <c r="F7330" s="52"/>
    </row>
    <row r="7331" spans="5:6" x14ac:dyDescent="0.25">
      <c r="E7331" s="35" t="s">
        <v>4605</v>
      </c>
      <c r="F7331" s="52"/>
    </row>
    <row r="7332" spans="5:6" x14ac:dyDescent="0.25">
      <c r="E7332" s="35" t="s">
        <v>4606</v>
      </c>
      <c r="F7332" s="52"/>
    </row>
    <row r="7333" spans="5:6" x14ac:dyDescent="0.25">
      <c r="E7333" s="35" t="s">
        <v>4607</v>
      </c>
      <c r="F7333" s="52"/>
    </row>
    <row r="7334" spans="5:6" x14ac:dyDescent="0.25">
      <c r="E7334" s="35" t="s">
        <v>4608</v>
      </c>
      <c r="F7334" s="52"/>
    </row>
    <row r="7335" spans="5:6" x14ac:dyDescent="0.25">
      <c r="E7335" s="35" t="s">
        <v>4609</v>
      </c>
      <c r="F7335" s="52"/>
    </row>
    <row r="7336" spans="5:6" x14ac:dyDescent="0.25">
      <c r="E7336" s="35" t="s">
        <v>4610</v>
      </c>
      <c r="F7336" s="52"/>
    </row>
    <row r="7337" spans="5:6" x14ac:dyDescent="0.25">
      <c r="E7337" s="35" t="s">
        <v>4611</v>
      </c>
      <c r="F7337" s="52"/>
    </row>
    <row r="7338" spans="5:6" x14ac:dyDescent="0.25">
      <c r="E7338" s="35" t="s">
        <v>4612</v>
      </c>
      <c r="F7338" s="52"/>
    </row>
    <row r="7339" spans="5:6" x14ac:dyDescent="0.25">
      <c r="E7339" s="35" t="s">
        <v>4613</v>
      </c>
      <c r="F7339" s="52"/>
    </row>
    <row r="7340" spans="5:6" x14ac:dyDescent="0.25">
      <c r="E7340" s="35" t="s">
        <v>4614</v>
      </c>
      <c r="F7340" s="52"/>
    </row>
    <row r="7341" spans="5:6" x14ac:dyDescent="0.25">
      <c r="E7341" s="35" t="s">
        <v>4615</v>
      </c>
      <c r="F7341" s="52"/>
    </row>
    <row r="7342" spans="5:6" x14ac:dyDescent="0.25">
      <c r="E7342" s="35" t="s">
        <v>4616</v>
      </c>
      <c r="F7342" s="52"/>
    </row>
    <row r="7343" spans="5:6" x14ac:dyDescent="0.25">
      <c r="E7343" s="35" t="s">
        <v>4617</v>
      </c>
      <c r="F7343" s="52"/>
    </row>
    <row r="7344" spans="5:6" x14ac:dyDescent="0.25">
      <c r="E7344" s="35" t="s">
        <v>4618</v>
      </c>
      <c r="F7344" s="52"/>
    </row>
    <row r="7345" spans="5:6" x14ac:dyDescent="0.25">
      <c r="E7345" s="35" t="s">
        <v>4619</v>
      </c>
      <c r="F7345" s="52"/>
    </row>
    <row r="7346" spans="5:6" x14ac:dyDescent="0.25">
      <c r="E7346" s="35" t="s">
        <v>4620</v>
      </c>
      <c r="F7346" s="52"/>
    </row>
    <row r="7347" spans="5:6" x14ac:dyDescent="0.25">
      <c r="E7347" s="35" t="s">
        <v>4621</v>
      </c>
      <c r="F7347" s="52"/>
    </row>
    <row r="7348" spans="5:6" x14ac:dyDescent="0.25">
      <c r="E7348" s="35" t="s">
        <v>4622</v>
      </c>
      <c r="F7348" s="52"/>
    </row>
    <row r="7349" spans="5:6" x14ac:dyDescent="0.25">
      <c r="E7349" s="35" t="s">
        <v>4623</v>
      </c>
      <c r="F7349" s="52"/>
    </row>
    <row r="7350" spans="5:6" x14ac:dyDescent="0.25">
      <c r="E7350" s="35" t="s">
        <v>4624</v>
      </c>
      <c r="F7350" s="52"/>
    </row>
    <row r="7351" spans="5:6" x14ac:dyDescent="0.25">
      <c r="E7351" s="35" t="s">
        <v>4625</v>
      </c>
      <c r="F7351" s="52"/>
    </row>
    <row r="7352" spans="5:6" x14ac:dyDescent="0.25">
      <c r="E7352" s="35" t="s">
        <v>4626</v>
      </c>
      <c r="F7352" s="52"/>
    </row>
    <row r="7353" spans="5:6" x14ac:dyDescent="0.25">
      <c r="E7353" s="35" t="s">
        <v>4627</v>
      </c>
      <c r="F7353" s="52"/>
    </row>
    <row r="7354" spans="5:6" x14ac:dyDescent="0.25">
      <c r="E7354" s="35" t="s">
        <v>4628</v>
      </c>
      <c r="F7354" s="52"/>
    </row>
    <row r="7355" spans="5:6" x14ac:dyDescent="0.25">
      <c r="E7355" s="35" t="s">
        <v>4629</v>
      </c>
      <c r="F7355" s="52"/>
    </row>
    <row r="7356" spans="5:6" x14ac:dyDescent="0.25">
      <c r="E7356" s="35" t="s">
        <v>4630</v>
      </c>
      <c r="F7356" s="52"/>
    </row>
    <row r="7357" spans="5:6" x14ac:dyDescent="0.25">
      <c r="E7357" s="35" t="s">
        <v>4631</v>
      </c>
      <c r="F7357" s="52"/>
    </row>
    <row r="7358" spans="5:6" x14ac:dyDescent="0.25">
      <c r="E7358" s="35" t="s">
        <v>4632</v>
      </c>
      <c r="F7358" s="52"/>
    </row>
    <row r="7359" spans="5:6" x14ac:dyDescent="0.25">
      <c r="E7359" s="35" t="s">
        <v>4633</v>
      </c>
      <c r="F7359" s="52"/>
    </row>
    <row r="7360" spans="5:6" x14ac:dyDescent="0.25">
      <c r="E7360" s="35" t="s">
        <v>4634</v>
      </c>
      <c r="F7360" s="52"/>
    </row>
    <row r="7361" spans="5:6" x14ac:dyDescent="0.25">
      <c r="E7361" s="35" t="s">
        <v>4635</v>
      </c>
      <c r="F7361" s="52"/>
    </row>
    <row r="7362" spans="5:6" x14ac:dyDescent="0.25">
      <c r="E7362" s="35" t="s">
        <v>4636</v>
      </c>
      <c r="F7362" s="52"/>
    </row>
    <row r="7363" spans="5:6" x14ac:dyDescent="0.25">
      <c r="E7363" s="35" t="s">
        <v>4637</v>
      </c>
      <c r="F7363" s="52"/>
    </row>
    <row r="7364" spans="5:6" x14ac:dyDescent="0.25">
      <c r="E7364" s="35" t="s">
        <v>4638</v>
      </c>
      <c r="F7364" s="52"/>
    </row>
    <row r="7365" spans="5:6" x14ac:dyDescent="0.25">
      <c r="E7365" s="35" t="s">
        <v>4639</v>
      </c>
      <c r="F7365" s="52"/>
    </row>
    <row r="7366" spans="5:6" x14ac:dyDescent="0.25">
      <c r="E7366" s="35" t="s">
        <v>4640</v>
      </c>
      <c r="F7366" s="52"/>
    </row>
    <row r="7367" spans="5:6" x14ac:dyDescent="0.25">
      <c r="E7367" s="35" t="s">
        <v>4641</v>
      </c>
      <c r="F7367" s="52"/>
    </row>
    <row r="7368" spans="5:6" x14ac:dyDescent="0.25">
      <c r="E7368" s="35" t="s">
        <v>4642</v>
      </c>
      <c r="F7368" s="52"/>
    </row>
    <row r="7369" spans="5:6" x14ac:dyDescent="0.25">
      <c r="E7369" s="35" t="s">
        <v>4643</v>
      </c>
      <c r="F7369" s="52"/>
    </row>
    <row r="7370" spans="5:6" x14ac:dyDescent="0.25">
      <c r="E7370" s="35" t="s">
        <v>4644</v>
      </c>
      <c r="F7370" s="52"/>
    </row>
    <row r="7371" spans="5:6" x14ac:dyDescent="0.25">
      <c r="E7371" s="35" t="s">
        <v>4645</v>
      </c>
      <c r="F7371" s="52"/>
    </row>
    <row r="7372" spans="5:6" x14ac:dyDescent="0.25">
      <c r="E7372" s="35" t="s">
        <v>4646</v>
      </c>
      <c r="F7372" s="52"/>
    </row>
    <row r="7373" spans="5:6" x14ac:dyDescent="0.25">
      <c r="E7373" s="35" t="s">
        <v>4647</v>
      </c>
      <c r="F7373" s="52"/>
    </row>
    <row r="7374" spans="5:6" x14ac:dyDescent="0.25">
      <c r="E7374" s="35" t="s">
        <v>4648</v>
      </c>
      <c r="F7374" s="52"/>
    </row>
    <row r="7375" spans="5:6" x14ac:dyDescent="0.25">
      <c r="E7375" s="35" t="s">
        <v>4649</v>
      </c>
      <c r="F7375" s="52"/>
    </row>
    <row r="7376" spans="5:6" x14ac:dyDescent="0.25">
      <c r="E7376" s="35" t="s">
        <v>4650</v>
      </c>
      <c r="F7376" s="52"/>
    </row>
    <row r="7377" spans="5:6" x14ac:dyDescent="0.25">
      <c r="E7377" s="35" t="s">
        <v>4651</v>
      </c>
      <c r="F7377" s="52"/>
    </row>
    <row r="7378" spans="5:6" x14ac:dyDescent="0.25">
      <c r="E7378" s="35" t="s">
        <v>4652</v>
      </c>
      <c r="F7378" s="52"/>
    </row>
    <row r="7379" spans="5:6" x14ac:dyDescent="0.25">
      <c r="E7379" s="35" t="s">
        <v>4653</v>
      </c>
      <c r="F7379" s="52"/>
    </row>
    <row r="7380" spans="5:6" x14ac:dyDescent="0.25">
      <c r="E7380" s="35" t="s">
        <v>4654</v>
      </c>
      <c r="F7380" s="52"/>
    </row>
    <row r="7381" spans="5:6" x14ac:dyDescent="0.25">
      <c r="E7381" s="35" t="s">
        <v>4655</v>
      </c>
      <c r="F7381" s="52"/>
    </row>
    <row r="7382" spans="5:6" x14ac:dyDescent="0.25">
      <c r="E7382" s="35" t="s">
        <v>4656</v>
      </c>
      <c r="F7382" s="52"/>
    </row>
    <row r="7383" spans="5:6" x14ac:dyDescent="0.25">
      <c r="E7383" s="35" t="s">
        <v>4657</v>
      </c>
      <c r="F7383" s="52"/>
    </row>
    <row r="7384" spans="5:6" x14ac:dyDescent="0.25">
      <c r="E7384" s="35" t="s">
        <v>4658</v>
      </c>
      <c r="F7384" s="52"/>
    </row>
    <row r="7385" spans="5:6" x14ac:dyDescent="0.25">
      <c r="E7385" s="35" t="s">
        <v>4659</v>
      </c>
      <c r="F7385" s="52"/>
    </row>
    <row r="7386" spans="5:6" x14ac:dyDescent="0.25">
      <c r="E7386" s="35" t="s">
        <v>4660</v>
      </c>
      <c r="F7386" s="52"/>
    </row>
    <row r="7387" spans="5:6" x14ac:dyDescent="0.25">
      <c r="E7387" s="35" t="s">
        <v>4661</v>
      </c>
      <c r="F7387" s="52"/>
    </row>
    <row r="7388" spans="5:6" x14ac:dyDescent="0.25">
      <c r="E7388" s="35" t="s">
        <v>4662</v>
      </c>
      <c r="F7388" s="52"/>
    </row>
    <row r="7389" spans="5:6" x14ac:dyDescent="0.25">
      <c r="E7389" s="35" t="s">
        <v>4663</v>
      </c>
      <c r="F7389" s="52"/>
    </row>
    <row r="7390" spans="5:6" x14ac:dyDescent="0.25">
      <c r="E7390" s="35" t="s">
        <v>4664</v>
      </c>
      <c r="F7390" s="52"/>
    </row>
    <row r="7391" spans="5:6" x14ac:dyDescent="0.25">
      <c r="E7391" s="35" t="s">
        <v>4665</v>
      </c>
      <c r="F7391" s="52"/>
    </row>
    <row r="7392" spans="5:6" x14ac:dyDescent="0.25">
      <c r="E7392" s="35" t="s">
        <v>4666</v>
      </c>
      <c r="F7392" s="52"/>
    </row>
    <row r="7393" spans="5:6" x14ac:dyDescent="0.25">
      <c r="E7393" s="35" t="s">
        <v>4667</v>
      </c>
      <c r="F7393" s="52"/>
    </row>
    <row r="7394" spans="5:6" x14ac:dyDescent="0.25">
      <c r="E7394" s="35" t="s">
        <v>4668</v>
      </c>
      <c r="F7394" s="52"/>
    </row>
    <row r="7395" spans="5:6" x14ac:dyDescent="0.25">
      <c r="E7395" s="35" t="s">
        <v>4669</v>
      </c>
      <c r="F7395" s="52"/>
    </row>
    <row r="7396" spans="5:6" x14ac:dyDescent="0.25">
      <c r="E7396" s="35" t="s">
        <v>4670</v>
      </c>
      <c r="F7396" s="52"/>
    </row>
    <row r="7397" spans="5:6" x14ac:dyDescent="0.25">
      <c r="E7397" s="35" t="s">
        <v>4671</v>
      </c>
      <c r="F7397" s="52"/>
    </row>
    <row r="7398" spans="5:6" x14ac:dyDescent="0.25">
      <c r="E7398" s="35" t="s">
        <v>4672</v>
      </c>
      <c r="F7398" s="52"/>
    </row>
    <row r="7399" spans="5:6" x14ac:dyDescent="0.25">
      <c r="E7399" s="35" t="s">
        <v>4673</v>
      </c>
      <c r="F7399" s="52"/>
    </row>
    <row r="7400" spans="5:6" x14ac:dyDescent="0.25">
      <c r="E7400" s="35" t="s">
        <v>4674</v>
      </c>
      <c r="F7400" s="52"/>
    </row>
    <row r="7401" spans="5:6" x14ac:dyDescent="0.25">
      <c r="E7401" s="35" t="s">
        <v>4675</v>
      </c>
      <c r="F7401" s="52"/>
    </row>
    <row r="7402" spans="5:6" x14ac:dyDescent="0.25">
      <c r="E7402" s="35" t="s">
        <v>4676</v>
      </c>
      <c r="F7402" s="52"/>
    </row>
    <row r="7403" spans="5:6" x14ac:dyDescent="0.25">
      <c r="E7403" s="35" t="s">
        <v>4677</v>
      </c>
      <c r="F7403" s="52"/>
    </row>
    <row r="7404" spans="5:6" x14ac:dyDescent="0.25">
      <c r="E7404" s="35" t="s">
        <v>4678</v>
      </c>
      <c r="F7404" s="52"/>
    </row>
    <row r="7405" spans="5:6" x14ac:dyDescent="0.25">
      <c r="E7405" s="35" t="s">
        <v>4679</v>
      </c>
      <c r="F7405" s="52"/>
    </row>
    <row r="7406" spans="5:6" x14ac:dyDescent="0.25">
      <c r="E7406" s="35" t="s">
        <v>4680</v>
      </c>
      <c r="F7406" s="52"/>
    </row>
    <row r="7407" spans="5:6" x14ac:dyDescent="0.25">
      <c r="E7407" s="35" t="s">
        <v>4681</v>
      </c>
      <c r="F7407" s="52"/>
    </row>
    <row r="7408" spans="5:6" x14ac:dyDescent="0.25">
      <c r="E7408" s="35" t="s">
        <v>4682</v>
      </c>
      <c r="F7408" s="52"/>
    </row>
    <row r="7409" spans="5:6" x14ac:dyDescent="0.25">
      <c r="E7409" s="35" t="s">
        <v>4683</v>
      </c>
      <c r="F7409" s="52"/>
    </row>
    <row r="7410" spans="5:6" x14ac:dyDescent="0.25">
      <c r="E7410" s="35" t="s">
        <v>4684</v>
      </c>
      <c r="F7410" s="52"/>
    </row>
    <row r="7411" spans="5:6" x14ac:dyDescent="0.25">
      <c r="E7411" s="35" t="s">
        <v>4685</v>
      </c>
      <c r="F7411" s="52"/>
    </row>
    <row r="7412" spans="5:6" x14ac:dyDescent="0.25">
      <c r="E7412" s="35" t="s">
        <v>4686</v>
      </c>
      <c r="F7412" s="52"/>
    </row>
    <row r="7413" spans="5:6" x14ac:dyDescent="0.25">
      <c r="E7413" s="35" t="s">
        <v>4687</v>
      </c>
      <c r="F7413" s="52"/>
    </row>
    <row r="7414" spans="5:6" x14ac:dyDescent="0.25">
      <c r="E7414" s="35" t="s">
        <v>4688</v>
      </c>
      <c r="F7414" s="52"/>
    </row>
    <row r="7415" spans="5:6" x14ac:dyDescent="0.25">
      <c r="E7415" s="35" t="s">
        <v>4689</v>
      </c>
      <c r="F7415" s="52"/>
    </row>
    <row r="7416" spans="5:6" x14ac:dyDescent="0.25">
      <c r="E7416" s="35" t="s">
        <v>4690</v>
      </c>
      <c r="F7416" s="52"/>
    </row>
    <row r="7417" spans="5:6" x14ac:dyDescent="0.25">
      <c r="E7417" s="35" t="s">
        <v>4691</v>
      </c>
      <c r="F7417" s="52"/>
    </row>
    <row r="7418" spans="5:6" x14ac:dyDescent="0.25">
      <c r="E7418" s="35" t="s">
        <v>4692</v>
      </c>
      <c r="F7418" s="52"/>
    </row>
    <row r="7419" spans="5:6" x14ac:dyDescent="0.25">
      <c r="E7419" s="35" t="s">
        <v>4693</v>
      </c>
      <c r="F7419" s="52"/>
    </row>
    <row r="7420" spans="5:6" x14ac:dyDescent="0.25">
      <c r="E7420" s="35" t="s">
        <v>4694</v>
      </c>
      <c r="F7420" s="52"/>
    </row>
    <row r="7421" spans="5:6" x14ac:dyDescent="0.25">
      <c r="E7421" s="35" t="s">
        <v>4695</v>
      </c>
      <c r="F7421" s="52"/>
    </row>
    <row r="7422" spans="5:6" x14ac:dyDescent="0.25">
      <c r="E7422" s="35" t="s">
        <v>4696</v>
      </c>
      <c r="F7422" s="52"/>
    </row>
    <row r="7423" spans="5:6" x14ac:dyDescent="0.25">
      <c r="E7423" s="35" t="s">
        <v>4697</v>
      </c>
      <c r="F7423" s="52"/>
    </row>
    <row r="7424" spans="5:6" x14ac:dyDescent="0.25">
      <c r="E7424" s="35" t="s">
        <v>4698</v>
      </c>
      <c r="F7424" s="52"/>
    </row>
    <row r="7425" spans="5:6" x14ac:dyDescent="0.25">
      <c r="E7425" s="35" t="s">
        <v>4699</v>
      </c>
      <c r="F7425" s="52"/>
    </row>
    <row r="7426" spans="5:6" x14ac:dyDescent="0.25">
      <c r="E7426" s="35" t="s">
        <v>4700</v>
      </c>
      <c r="F7426" s="52"/>
    </row>
    <row r="7427" spans="5:6" x14ac:dyDescent="0.25">
      <c r="E7427" s="35" t="s">
        <v>4701</v>
      </c>
      <c r="F7427" s="52"/>
    </row>
    <row r="7428" spans="5:6" x14ac:dyDescent="0.25">
      <c r="E7428" s="35" t="s">
        <v>4702</v>
      </c>
      <c r="F7428" s="52"/>
    </row>
    <row r="7429" spans="5:6" x14ac:dyDescent="0.25">
      <c r="E7429" s="35" t="s">
        <v>4703</v>
      </c>
      <c r="F7429" s="52"/>
    </row>
    <row r="7430" spans="5:6" x14ac:dyDescent="0.25">
      <c r="E7430" s="35" t="s">
        <v>4704</v>
      </c>
      <c r="F7430" s="52"/>
    </row>
    <row r="7431" spans="5:6" x14ac:dyDescent="0.25">
      <c r="E7431" s="35" t="s">
        <v>4705</v>
      </c>
      <c r="F7431" s="52"/>
    </row>
    <row r="7432" spans="5:6" x14ac:dyDescent="0.25">
      <c r="E7432" s="35" t="s">
        <v>4706</v>
      </c>
      <c r="F7432" s="52"/>
    </row>
    <row r="7433" spans="5:6" x14ac:dyDescent="0.25">
      <c r="E7433" s="35" t="s">
        <v>4707</v>
      </c>
      <c r="F7433" s="52"/>
    </row>
    <row r="7434" spans="5:6" x14ac:dyDescent="0.25">
      <c r="E7434" s="35" t="s">
        <v>4708</v>
      </c>
      <c r="F7434" s="52"/>
    </row>
    <row r="7435" spans="5:6" x14ac:dyDescent="0.25">
      <c r="E7435" s="35" t="s">
        <v>4709</v>
      </c>
      <c r="F7435" s="52"/>
    </row>
    <row r="7436" spans="5:6" x14ac:dyDescent="0.25">
      <c r="E7436" s="35" t="s">
        <v>4710</v>
      </c>
      <c r="F7436" s="52"/>
    </row>
    <row r="7437" spans="5:6" x14ac:dyDescent="0.25">
      <c r="E7437" s="35" t="s">
        <v>4711</v>
      </c>
      <c r="F7437" s="52"/>
    </row>
    <row r="7438" spans="5:6" x14ac:dyDescent="0.25">
      <c r="E7438" s="35" t="s">
        <v>4712</v>
      </c>
      <c r="F7438" s="52"/>
    </row>
    <row r="7439" spans="5:6" x14ac:dyDescent="0.25">
      <c r="E7439" s="35" t="s">
        <v>1332</v>
      </c>
      <c r="F7439" s="52"/>
    </row>
    <row r="7440" spans="5:6" x14ac:dyDescent="0.25">
      <c r="E7440" s="35" t="s">
        <v>1333</v>
      </c>
      <c r="F7440" s="52"/>
    </row>
    <row r="7441" spans="5:6" x14ac:dyDescent="0.25">
      <c r="E7441" s="35" t="s">
        <v>1334</v>
      </c>
      <c r="F7441" s="52"/>
    </row>
    <row r="7442" spans="5:6" x14ac:dyDescent="0.25">
      <c r="E7442" s="35" t="s">
        <v>1335</v>
      </c>
      <c r="F7442" s="52"/>
    </row>
    <row r="7443" spans="5:6" x14ac:dyDescent="0.25">
      <c r="E7443" s="35" t="s">
        <v>1336</v>
      </c>
      <c r="F7443" s="52"/>
    </row>
    <row r="7444" spans="5:6" x14ac:dyDescent="0.25">
      <c r="E7444" s="35" t="s">
        <v>1337</v>
      </c>
      <c r="F7444" s="52"/>
    </row>
    <row r="7445" spans="5:6" x14ac:dyDescent="0.25">
      <c r="E7445" s="35" t="s">
        <v>1338</v>
      </c>
      <c r="F7445" s="52"/>
    </row>
    <row r="7446" spans="5:6" x14ac:dyDescent="0.25">
      <c r="E7446" s="35" t="s">
        <v>1339</v>
      </c>
      <c r="F7446" s="52"/>
    </row>
    <row r="7447" spans="5:6" x14ac:dyDescent="0.25">
      <c r="E7447" s="35" t="s">
        <v>1340</v>
      </c>
      <c r="F7447" s="52"/>
    </row>
    <row r="7448" spans="5:6" x14ac:dyDescent="0.25">
      <c r="E7448" s="35" t="s">
        <v>1341</v>
      </c>
      <c r="F7448" s="52"/>
    </row>
    <row r="7449" spans="5:6" x14ac:dyDescent="0.25">
      <c r="E7449" s="35" t="s">
        <v>1342</v>
      </c>
      <c r="F7449" s="52"/>
    </row>
    <row r="7450" spans="5:6" x14ac:dyDescent="0.25">
      <c r="E7450" s="35" t="s">
        <v>1343</v>
      </c>
      <c r="F7450" s="52"/>
    </row>
    <row r="7451" spans="5:6" x14ac:dyDescent="0.25">
      <c r="E7451" s="35" t="s">
        <v>1344</v>
      </c>
      <c r="F7451" s="52"/>
    </row>
    <row r="7452" spans="5:6" x14ac:dyDescent="0.25">
      <c r="E7452" s="35" t="s">
        <v>1345</v>
      </c>
      <c r="F7452" s="52"/>
    </row>
    <row r="7453" spans="5:6" x14ac:dyDescent="0.25">
      <c r="E7453" s="35" t="s">
        <v>1346</v>
      </c>
      <c r="F7453" s="52"/>
    </row>
    <row r="7454" spans="5:6" x14ac:dyDescent="0.25">
      <c r="E7454" s="35" t="s">
        <v>1347</v>
      </c>
      <c r="F7454" s="52"/>
    </row>
    <row r="7455" spans="5:6" x14ac:dyDescent="0.25">
      <c r="E7455" s="35" t="s">
        <v>1348</v>
      </c>
      <c r="F7455" s="52"/>
    </row>
    <row r="7456" spans="5:6" x14ac:dyDescent="0.25">
      <c r="E7456" s="35" t="s">
        <v>1349</v>
      </c>
      <c r="F7456" s="52"/>
    </row>
    <row r="7457" spans="5:6" x14ac:dyDescent="0.25">
      <c r="E7457" s="35" t="s">
        <v>1350</v>
      </c>
      <c r="F7457" s="52"/>
    </row>
    <row r="7458" spans="5:6" x14ac:dyDescent="0.25">
      <c r="E7458" s="35" t="s">
        <v>1351</v>
      </c>
      <c r="F7458" s="52"/>
    </row>
    <row r="7459" spans="5:6" x14ac:dyDescent="0.25">
      <c r="E7459" s="35" t="s">
        <v>1352</v>
      </c>
      <c r="F7459" s="52"/>
    </row>
    <row r="7460" spans="5:6" x14ac:dyDescent="0.25">
      <c r="E7460" s="35" t="s">
        <v>1353</v>
      </c>
      <c r="F7460" s="52"/>
    </row>
    <row r="7461" spans="5:6" x14ac:dyDescent="0.25">
      <c r="E7461" s="35" t="s">
        <v>1354</v>
      </c>
      <c r="F7461" s="52"/>
    </row>
    <row r="7462" spans="5:6" x14ac:dyDescent="0.25">
      <c r="E7462" s="35" t="s">
        <v>1355</v>
      </c>
      <c r="F7462" s="52"/>
    </row>
    <row r="7463" spans="5:6" x14ac:dyDescent="0.25">
      <c r="E7463" s="35" t="s">
        <v>1356</v>
      </c>
      <c r="F7463" s="52"/>
    </row>
    <row r="7464" spans="5:6" x14ac:dyDescent="0.25">
      <c r="E7464" s="35" t="s">
        <v>1357</v>
      </c>
      <c r="F7464" s="52"/>
    </row>
    <row r="7465" spans="5:6" x14ac:dyDescent="0.25">
      <c r="E7465" s="35" t="s">
        <v>1358</v>
      </c>
      <c r="F7465" s="52"/>
    </row>
    <row r="7466" spans="5:6" x14ac:dyDescent="0.25">
      <c r="E7466" s="35" t="s">
        <v>1359</v>
      </c>
      <c r="F7466" s="52"/>
    </row>
    <row r="7467" spans="5:6" x14ac:dyDescent="0.25">
      <c r="E7467" s="35" t="s">
        <v>1360</v>
      </c>
      <c r="F7467" s="52"/>
    </row>
    <row r="7468" spans="5:6" x14ac:dyDescent="0.25">
      <c r="E7468" s="35" t="s">
        <v>1361</v>
      </c>
      <c r="F7468" s="52"/>
    </row>
    <row r="7469" spans="5:6" x14ac:dyDescent="0.25">
      <c r="E7469" s="35" t="s">
        <v>1362</v>
      </c>
      <c r="F7469" s="52"/>
    </row>
    <row r="7470" spans="5:6" x14ac:dyDescent="0.25">
      <c r="E7470" s="35" t="s">
        <v>1363</v>
      </c>
      <c r="F7470" s="52"/>
    </row>
    <row r="7471" spans="5:6" x14ac:dyDescent="0.25">
      <c r="E7471" s="35" t="s">
        <v>1364</v>
      </c>
      <c r="F7471" s="52"/>
    </row>
    <row r="7472" spans="5:6" x14ac:dyDescent="0.25">
      <c r="E7472" s="35" t="s">
        <v>1365</v>
      </c>
      <c r="F7472" s="52"/>
    </row>
    <row r="7473" spans="5:6" x14ac:dyDescent="0.25">
      <c r="E7473" s="35" t="s">
        <v>1366</v>
      </c>
      <c r="F7473" s="52"/>
    </row>
    <row r="7474" spans="5:6" x14ac:dyDescent="0.25">
      <c r="E7474" s="35" t="s">
        <v>1367</v>
      </c>
      <c r="F7474" s="52"/>
    </row>
    <row r="7475" spans="5:6" x14ac:dyDescent="0.25">
      <c r="E7475" s="35" t="s">
        <v>1368</v>
      </c>
      <c r="F7475" s="52"/>
    </row>
    <row r="7476" spans="5:6" x14ac:dyDescent="0.25">
      <c r="E7476" s="35" t="s">
        <v>1369</v>
      </c>
      <c r="F7476" s="52"/>
    </row>
    <row r="7477" spans="5:6" x14ac:dyDescent="0.25">
      <c r="E7477" s="35" t="s">
        <v>1370</v>
      </c>
      <c r="F7477" s="52"/>
    </row>
    <row r="7478" spans="5:6" x14ac:dyDescent="0.25">
      <c r="E7478" s="35" t="s">
        <v>1371</v>
      </c>
      <c r="F7478" s="52"/>
    </row>
    <row r="7479" spans="5:6" x14ac:dyDescent="0.25">
      <c r="E7479" s="35" t="s">
        <v>1372</v>
      </c>
      <c r="F7479" s="52"/>
    </row>
    <row r="7480" spans="5:6" x14ac:dyDescent="0.25">
      <c r="E7480" s="35" t="s">
        <v>1373</v>
      </c>
      <c r="F7480" s="52"/>
    </row>
    <row r="7481" spans="5:6" x14ac:dyDescent="0.25">
      <c r="E7481" s="35" t="s">
        <v>1374</v>
      </c>
      <c r="F7481" s="52"/>
    </row>
    <row r="7482" spans="5:6" x14ac:dyDescent="0.25">
      <c r="E7482" s="35" t="s">
        <v>1375</v>
      </c>
      <c r="F7482" s="52"/>
    </row>
    <row r="7483" spans="5:6" x14ac:dyDescent="0.25">
      <c r="E7483" s="35" t="s">
        <v>1376</v>
      </c>
      <c r="F7483" s="52"/>
    </row>
    <row r="7484" spans="5:6" x14ac:dyDescent="0.25">
      <c r="E7484" s="35" t="s">
        <v>1377</v>
      </c>
      <c r="F7484" s="52"/>
    </row>
    <row r="7485" spans="5:6" x14ac:dyDescent="0.25">
      <c r="E7485" s="35" t="s">
        <v>1378</v>
      </c>
      <c r="F7485" s="52"/>
    </row>
    <row r="7486" spans="5:6" x14ac:dyDescent="0.25">
      <c r="E7486" s="35" t="s">
        <v>1379</v>
      </c>
      <c r="F7486" s="52"/>
    </row>
    <row r="7487" spans="5:6" x14ac:dyDescent="0.25">
      <c r="E7487" s="35" t="s">
        <v>1380</v>
      </c>
      <c r="F7487" s="52"/>
    </row>
    <row r="7488" spans="5:6" x14ac:dyDescent="0.25">
      <c r="E7488" s="35" t="s">
        <v>1381</v>
      </c>
      <c r="F7488" s="52"/>
    </row>
    <row r="7489" spans="5:6" x14ac:dyDescent="0.25">
      <c r="E7489" s="35" t="s">
        <v>1382</v>
      </c>
      <c r="F7489" s="52"/>
    </row>
    <row r="7490" spans="5:6" x14ac:dyDescent="0.25">
      <c r="E7490" s="35" t="s">
        <v>1383</v>
      </c>
      <c r="F7490" s="52"/>
    </row>
    <row r="7491" spans="5:6" x14ac:dyDescent="0.25">
      <c r="E7491" s="35" t="s">
        <v>1384</v>
      </c>
      <c r="F7491" s="52"/>
    </row>
    <row r="7492" spans="5:6" x14ac:dyDescent="0.25">
      <c r="E7492" s="35" t="s">
        <v>1385</v>
      </c>
      <c r="F7492" s="52"/>
    </row>
    <row r="7493" spans="5:6" x14ac:dyDescent="0.25">
      <c r="E7493" s="35" t="s">
        <v>1386</v>
      </c>
      <c r="F7493" s="52"/>
    </row>
    <row r="7494" spans="5:6" x14ac:dyDescent="0.25">
      <c r="E7494" s="35" t="s">
        <v>1387</v>
      </c>
      <c r="F7494" s="52"/>
    </row>
    <row r="7495" spans="5:6" x14ac:dyDescent="0.25">
      <c r="E7495" s="35" t="s">
        <v>1388</v>
      </c>
      <c r="F7495" s="52"/>
    </row>
    <row r="7496" spans="5:6" x14ac:dyDescent="0.25">
      <c r="E7496" s="35" t="s">
        <v>1389</v>
      </c>
      <c r="F7496" s="52"/>
    </row>
    <row r="7497" spans="5:6" x14ac:dyDescent="0.25">
      <c r="E7497" s="35" t="s">
        <v>1390</v>
      </c>
      <c r="F7497" s="52"/>
    </row>
    <row r="7498" spans="5:6" x14ac:dyDescent="0.25">
      <c r="E7498" s="35" t="s">
        <v>1391</v>
      </c>
      <c r="F7498" s="52"/>
    </row>
    <row r="7499" spans="5:6" x14ac:dyDescent="0.25">
      <c r="E7499" s="35" t="s">
        <v>1392</v>
      </c>
      <c r="F7499" s="52"/>
    </row>
    <row r="7500" spans="5:6" x14ac:dyDescent="0.25">
      <c r="E7500" s="35" t="s">
        <v>1393</v>
      </c>
      <c r="F7500" s="52"/>
    </row>
    <row r="7501" spans="5:6" x14ac:dyDescent="0.25">
      <c r="E7501" s="35" t="s">
        <v>1394</v>
      </c>
      <c r="F7501" s="52"/>
    </row>
    <row r="7502" spans="5:6" x14ac:dyDescent="0.25">
      <c r="E7502" s="35" t="s">
        <v>1395</v>
      </c>
      <c r="F7502" s="52"/>
    </row>
    <row r="7503" spans="5:6" x14ac:dyDescent="0.25">
      <c r="E7503" s="35" t="s">
        <v>1396</v>
      </c>
      <c r="F7503" s="52"/>
    </row>
    <row r="7504" spans="5:6" x14ac:dyDescent="0.25">
      <c r="E7504" s="35" t="s">
        <v>1397</v>
      </c>
      <c r="F7504" s="52"/>
    </row>
    <row r="7505" spans="5:6" x14ac:dyDescent="0.25">
      <c r="E7505" s="35" t="s">
        <v>1398</v>
      </c>
      <c r="F7505" s="52"/>
    </row>
    <row r="7506" spans="5:6" x14ac:dyDescent="0.25">
      <c r="E7506" s="35" t="s">
        <v>1399</v>
      </c>
      <c r="F7506" s="52"/>
    </row>
    <row r="7507" spans="5:6" x14ac:dyDescent="0.25">
      <c r="E7507" s="35" t="s">
        <v>1400</v>
      </c>
      <c r="F7507" s="52"/>
    </row>
    <row r="7508" spans="5:6" x14ac:dyDescent="0.25">
      <c r="E7508" s="35" t="s">
        <v>1401</v>
      </c>
      <c r="F7508" s="52"/>
    </row>
    <row r="7509" spans="5:6" x14ac:dyDescent="0.25">
      <c r="E7509" s="35" t="s">
        <v>1402</v>
      </c>
      <c r="F7509" s="52"/>
    </row>
    <row r="7510" spans="5:6" x14ac:dyDescent="0.25">
      <c r="E7510" s="35" t="s">
        <v>1403</v>
      </c>
      <c r="F7510" s="52"/>
    </row>
    <row r="7511" spans="5:6" x14ac:dyDescent="0.25">
      <c r="E7511" s="35" t="s">
        <v>1404</v>
      </c>
      <c r="F7511" s="52"/>
    </row>
    <row r="7512" spans="5:6" x14ac:dyDescent="0.25">
      <c r="E7512" s="35" t="s">
        <v>1405</v>
      </c>
      <c r="F7512" s="52"/>
    </row>
    <row r="7513" spans="5:6" x14ac:dyDescent="0.25">
      <c r="E7513" s="35" t="s">
        <v>1406</v>
      </c>
      <c r="F7513" s="52"/>
    </row>
    <row r="7514" spans="5:6" x14ac:dyDescent="0.25">
      <c r="E7514" s="35" t="s">
        <v>1407</v>
      </c>
      <c r="F7514" s="52"/>
    </row>
    <row r="7515" spans="5:6" x14ac:dyDescent="0.25">
      <c r="E7515" s="35" t="s">
        <v>1408</v>
      </c>
      <c r="F7515" s="52"/>
    </row>
    <row r="7516" spans="5:6" x14ac:dyDescent="0.25">
      <c r="E7516" s="35" t="s">
        <v>1409</v>
      </c>
      <c r="F7516" s="52"/>
    </row>
    <row r="7517" spans="5:6" x14ac:dyDescent="0.25">
      <c r="E7517" s="35" t="s">
        <v>1410</v>
      </c>
      <c r="F7517" s="52"/>
    </row>
    <row r="7518" spans="5:6" x14ac:dyDescent="0.25">
      <c r="E7518" s="35" t="s">
        <v>1411</v>
      </c>
      <c r="F7518" s="52"/>
    </row>
    <row r="7519" spans="5:6" x14ac:dyDescent="0.25">
      <c r="E7519" s="35" t="s">
        <v>1412</v>
      </c>
      <c r="F7519" s="52"/>
    </row>
    <row r="7520" spans="5:6" x14ac:dyDescent="0.25">
      <c r="E7520" s="35" t="s">
        <v>1413</v>
      </c>
      <c r="F7520" s="52"/>
    </row>
    <row r="7521" spans="5:6" x14ac:dyDescent="0.25">
      <c r="E7521" s="35" t="s">
        <v>1414</v>
      </c>
      <c r="F7521" s="52"/>
    </row>
    <row r="7522" spans="5:6" x14ac:dyDescent="0.25">
      <c r="E7522" s="35" t="s">
        <v>1415</v>
      </c>
      <c r="F7522" s="52"/>
    </row>
    <row r="7523" spans="5:6" x14ac:dyDescent="0.25">
      <c r="E7523" s="35" t="s">
        <v>1416</v>
      </c>
      <c r="F7523" s="52"/>
    </row>
    <row r="7524" spans="5:6" x14ac:dyDescent="0.25">
      <c r="E7524" s="35" t="s">
        <v>1417</v>
      </c>
      <c r="F7524" s="52"/>
    </row>
    <row r="7525" spans="5:6" x14ac:dyDescent="0.25">
      <c r="E7525" s="35" t="s">
        <v>1418</v>
      </c>
      <c r="F7525" s="52"/>
    </row>
    <row r="7526" spans="5:6" x14ac:dyDescent="0.25">
      <c r="E7526" s="35" t="s">
        <v>1419</v>
      </c>
      <c r="F7526" s="52"/>
    </row>
    <row r="7527" spans="5:6" x14ac:dyDescent="0.25">
      <c r="E7527" s="35" t="s">
        <v>1420</v>
      </c>
      <c r="F7527" s="52"/>
    </row>
    <row r="7528" spans="5:6" x14ac:dyDescent="0.25">
      <c r="E7528" s="35" t="s">
        <v>1421</v>
      </c>
      <c r="F7528" s="52"/>
    </row>
    <row r="7529" spans="5:6" x14ac:dyDescent="0.25">
      <c r="E7529" s="35" t="s">
        <v>1422</v>
      </c>
      <c r="F7529" s="52"/>
    </row>
    <row r="7530" spans="5:6" x14ac:dyDescent="0.25">
      <c r="E7530" s="35" t="s">
        <v>1423</v>
      </c>
      <c r="F7530" s="52"/>
    </row>
    <row r="7531" spans="5:6" x14ac:dyDescent="0.25">
      <c r="E7531" s="35" t="s">
        <v>1424</v>
      </c>
      <c r="F7531" s="52"/>
    </row>
    <row r="7532" spans="5:6" x14ac:dyDescent="0.25">
      <c r="E7532" s="35" t="s">
        <v>1425</v>
      </c>
      <c r="F7532" s="52"/>
    </row>
    <row r="7533" spans="5:6" x14ac:dyDescent="0.25">
      <c r="E7533" s="35" t="s">
        <v>1426</v>
      </c>
      <c r="F7533" s="52"/>
    </row>
    <row r="7534" spans="5:6" x14ac:dyDescent="0.25">
      <c r="E7534" s="35" t="s">
        <v>1427</v>
      </c>
      <c r="F7534" s="52"/>
    </row>
    <row r="7535" spans="5:6" x14ac:dyDescent="0.25">
      <c r="E7535" s="35" t="s">
        <v>1428</v>
      </c>
      <c r="F7535" s="52"/>
    </row>
    <row r="7536" spans="5:6" x14ac:dyDescent="0.25">
      <c r="E7536" s="35" t="s">
        <v>1429</v>
      </c>
      <c r="F7536" s="52"/>
    </row>
    <row r="7537" spans="5:6" x14ac:dyDescent="0.25">
      <c r="E7537" s="35" t="s">
        <v>1430</v>
      </c>
      <c r="F7537" s="52"/>
    </row>
    <row r="7538" spans="5:6" x14ac:dyDescent="0.25">
      <c r="E7538" s="35" t="s">
        <v>1431</v>
      </c>
      <c r="F7538" s="52"/>
    </row>
    <row r="7539" spans="5:6" x14ac:dyDescent="0.25">
      <c r="E7539" s="35" t="s">
        <v>1432</v>
      </c>
      <c r="F7539" s="52"/>
    </row>
    <row r="7540" spans="5:6" x14ac:dyDescent="0.25">
      <c r="E7540" s="35" t="s">
        <v>1433</v>
      </c>
      <c r="F7540" s="52"/>
    </row>
    <row r="7541" spans="5:6" x14ac:dyDescent="0.25">
      <c r="E7541" s="35" t="s">
        <v>1434</v>
      </c>
      <c r="F7541" s="52"/>
    </row>
    <row r="7542" spans="5:6" x14ac:dyDescent="0.25">
      <c r="E7542" s="35" t="s">
        <v>1435</v>
      </c>
      <c r="F7542" s="52"/>
    </row>
    <row r="7543" spans="5:6" x14ac:dyDescent="0.25">
      <c r="E7543" s="35" t="s">
        <v>1436</v>
      </c>
      <c r="F7543" s="52"/>
    </row>
    <row r="7544" spans="5:6" x14ac:dyDescent="0.25">
      <c r="E7544" s="35" t="s">
        <v>1437</v>
      </c>
      <c r="F7544" s="52"/>
    </row>
    <row r="7545" spans="5:6" x14ac:dyDescent="0.25">
      <c r="E7545" s="35" t="s">
        <v>1438</v>
      </c>
      <c r="F7545" s="52"/>
    </row>
    <row r="7546" spans="5:6" x14ac:dyDescent="0.25">
      <c r="E7546" s="35" t="s">
        <v>1439</v>
      </c>
      <c r="F7546" s="52"/>
    </row>
    <row r="7547" spans="5:6" x14ac:dyDescent="0.25">
      <c r="E7547" s="35" t="s">
        <v>1440</v>
      </c>
      <c r="F7547" s="52"/>
    </row>
    <row r="7548" spans="5:6" x14ac:dyDescent="0.25">
      <c r="E7548" s="35" t="s">
        <v>1441</v>
      </c>
      <c r="F7548" s="52"/>
    </row>
    <row r="7549" spans="5:6" x14ac:dyDescent="0.25">
      <c r="E7549" s="35" t="s">
        <v>1442</v>
      </c>
      <c r="F7549" s="52"/>
    </row>
    <row r="7550" spans="5:6" x14ac:dyDescent="0.25">
      <c r="E7550" s="35" t="s">
        <v>1443</v>
      </c>
      <c r="F7550" s="52"/>
    </row>
    <row r="7551" spans="5:6" x14ac:dyDescent="0.25">
      <c r="E7551" s="35" t="s">
        <v>1444</v>
      </c>
      <c r="F7551" s="52"/>
    </row>
    <row r="7552" spans="5:6" x14ac:dyDescent="0.25">
      <c r="E7552" s="35" t="s">
        <v>1445</v>
      </c>
      <c r="F7552" s="52"/>
    </row>
    <row r="7553" spans="5:6" x14ac:dyDescent="0.25">
      <c r="E7553" s="35" t="s">
        <v>1446</v>
      </c>
      <c r="F7553" s="52"/>
    </row>
    <row r="7554" spans="5:6" x14ac:dyDescent="0.25">
      <c r="E7554" s="35" t="s">
        <v>1447</v>
      </c>
      <c r="F7554" s="52"/>
    </row>
    <row r="7555" spans="5:6" x14ac:dyDescent="0.25">
      <c r="E7555" s="35" t="s">
        <v>1448</v>
      </c>
      <c r="F7555" s="52"/>
    </row>
    <row r="7556" spans="5:6" x14ac:dyDescent="0.25">
      <c r="E7556" s="35" t="s">
        <v>1449</v>
      </c>
      <c r="F7556" s="52"/>
    </row>
    <row r="7557" spans="5:6" x14ac:dyDescent="0.25">
      <c r="E7557" s="35" t="s">
        <v>1450</v>
      </c>
      <c r="F7557" s="52"/>
    </row>
    <row r="7558" spans="5:6" x14ac:dyDescent="0.25">
      <c r="E7558" s="35" t="s">
        <v>1451</v>
      </c>
      <c r="F7558" s="52"/>
    </row>
    <row r="7559" spans="5:6" x14ac:dyDescent="0.25">
      <c r="E7559" s="35" t="s">
        <v>1452</v>
      </c>
      <c r="F7559" s="52"/>
    </row>
    <row r="7560" spans="5:6" x14ac:dyDescent="0.25">
      <c r="E7560" s="35" t="s">
        <v>1453</v>
      </c>
      <c r="F7560" s="52"/>
    </row>
    <row r="7561" spans="5:6" x14ac:dyDescent="0.25">
      <c r="E7561" s="35" t="s">
        <v>1454</v>
      </c>
      <c r="F7561" s="52"/>
    </row>
    <row r="7562" spans="5:6" x14ac:dyDescent="0.25">
      <c r="E7562" s="35" t="s">
        <v>1455</v>
      </c>
      <c r="F7562" s="52"/>
    </row>
    <row r="7563" spans="5:6" x14ac:dyDescent="0.25">
      <c r="E7563" s="35" t="s">
        <v>1456</v>
      </c>
      <c r="F7563" s="52"/>
    </row>
    <row r="7564" spans="5:6" x14ac:dyDescent="0.25">
      <c r="E7564" s="35" t="s">
        <v>1457</v>
      </c>
      <c r="F7564" s="52"/>
    </row>
    <row r="7565" spans="5:6" x14ac:dyDescent="0.25">
      <c r="E7565" s="35" t="s">
        <v>1458</v>
      </c>
      <c r="F7565" s="52"/>
    </row>
    <row r="7566" spans="5:6" x14ac:dyDescent="0.25">
      <c r="E7566" s="35" t="s">
        <v>1459</v>
      </c>
      <c r="F7566" s="52"/>
    </row>
    <row r="7567" spans="5:6" x14ac:dyDescent="0.25">
      <c r="E7567" s="35" t="s">
        <v>1460</v>
      </c>
      <c r="F7567" s="52"/>
    </row>
    <row r="7568" spans="5:6" x14ac:dyDescent="0.25">
      <c r="E7568" s="35" t="s">
        <v>1461</v>
      </c>
      <c r="F7568" s="52"/>
    </row>
    <row r="7569" spans="5:6" x14ac:dyDescent="0.25">
      <c r="E7569" s="35" t="s">
        <v>1462</v>
      </c>
      <c r="F7569" s="52"/>
    </row>
    <row r="7570" spans="5:6" x14ac:dyDescent="0.25">
      <c r="E7570" s="35" t="s">
        <v>1463</v>
      </c>
      <c r="F7570" s="52"/>
    </row>
    <row r="7571" spans="5:6" x14ac:dyDescent="0.25">
      <c r="E7571" s="35" t="s">
        <v>1464</v>
      </c>
      <c r="F7571" s="52"/>
    </row>
    <row r="7572" spans="5:6" x14ac:dyDescent="0.25">
      <c r="E7572" s="35" t="s">
        <v>1465</v>
      </c>
      <c r="F7572" s="52"/>
    </row>
    <row r="7573" spans="5:6" x14ac:dyDescent="0.25">
      <c r="E7573" s="35" t="s">
        <v>1466</v>
      </c>
      <c r="F7573" s="52"/>
    </row>
    <row r="7574" spans="5:6" x14ac:dyDescent="0.25">
      <c r="E7574" s="35" t="s">
        <v>1467</v>
      </c>
      <c r="F7574" s="52"/>
    </row>
    <row r="7575" spans="5:6" x14ac:dyDescent="0.25">
      <c r="E7575" s="35" t="s">
        <v>1468</v>
      </c>
      <c r="F7575" s="52"/>
    </row>
    <row r="7576" spans="5:6" x14ac:dyDescent="0.25">
      <c r="E7576" s="35" t="s">
        <v>1469</v>
      </c>
      <c r="F7576" s="52"/>
    </row>
    <row r="7577" spans="5:6" x14ac:dyDescent="0.25">
      <c r="E7577" s="35" t="s">
        <v>1470</v>
      </c>
      <c r="F7577" s="52"/>
    </row>
    <row r="7578" spans="5:6" x14ac:dyDescent="0.25">
      <c r="E7578" s="35" t="s">
        <v>1471</v>
      </c>
      <c r="F7578" s="52"/>
    </row>
    <row r="7579" spans="5:6" x14ac:dyDescent="0.25">
      <c r="E7579" s="35" t="s">
        <v>1472</v>
      </c>
      <c r="F7579" s="52"/>
    </row>
    <row r="7580" spans="5:6" x14ac:dyDescent="0.25">
      <c r="E7580" s="35" t="s">
        <v>1473</v>
      </c>
      <c r="F7580" s="52"/>
    </row>
    <row r="7581" spans="5:6" x14ac:dyDescent="0.25">
      <c r="E7581" s="35" t="s">
        <v>1474</v>
      </c>
      <c r="F7581" s="52"/>
    </row>
    <row r="7582" spans="5:6" x14ac:dyDescent="0.25">
      <c r="E7582" s="35" t="s">
        <v>1475</v>
      </c>
      <c r="F7582" s="52"/>
    </row>
    <row r="7583" spans="5:6" x14ac:dyDescent="0.25">
      <c r="E7583" s="35" t="s">
        <v>6458</v>
      </c>
      <c r="F7583" s="52"/>
    </row>
    <row r="7584" spans="5:6" x14ac:dyDescent="0.25">
      <c r="E7584" s="35" t="s">
        <v>6459</v>
      </c>
      <c r="F7584" s="52"/>
    </row>
    <row r="7585" spans="5:6" x14ac:dyDescent="0.25">
      <c r="E7585" s="35" t="s">
        <v>6460</v>
      </c>
      <c r="F7585" s="52"/>
    </row>
    <row r="7586" spans="5:6" x14ac:dyDescent="0.25">
      <c r="E7586" s="35" t="s">
        <v>6461</v>
      </c>
      <c r="F7586" s="52"/>
    </row>
    <row r="7587" spans="5:6" x14ac:dyDescent="0.25">
      <c r="E7587" s="35" t="s">
        <v>6462</v>
      </c>
      <c r="F7587" s="52"/>
    </row>
    <row r="7588" spans="5:6" x14ac:dyDescent="0.25">
      <c r="E7588" s="35" t="s">
        <v>6463</v>
      </c>
      <c r="F7588" s="52"/>
    </row>
    <row r="7589" spans="5:6" x14ac:dyDescent="0.25">
      <c r="E7589" s="35" t="s">
        <v>6464</v>
      </c>
      <c r="F7589" s="52"/>
    </row>
    <row r="7590" spans="5:6" x14ac:dyDescent="0.25">
      <c r="E7590" s="35" t="s">
        <v>6465</v>
      </c>
      <c r="F7590" s="52"/>
    </row>
    <row r="7591" spans="5:6" x14ac:dyDescent="0.25">
      <c r="E7591" s="35" t="s">
        <v>6466</v>
      </c>
      <c r="F7591" s="52"/>
    </row>
    <row r="7592" spans="5:6" x14ac:dyDescent="0.25">
      <c r="E7592" s="35" t="s">
        <v>6467</v>
      </c>
      <c r="F7592" s="52"/>
    </row>
    <row r="7593" spans="5:6" x14ac:dyDescent="0.25">
      <c r="E7593" s="35" t="s">
        <v>6468</v>
      </c>
      <c r="F7593" s="52"/>
    </row>
    <row r="7594" spans="5:6" x14ac:dyDescent="0.25">
      <c r="E7594" s="35" t="s">
        <v>6469</v>
      </c>
      <c r="F7594" s="52"/>
    </row>
    <row r="7595" spans="5:6" x14ac:dyDescent="0.25">
      <c r="E7595" s="35" t="s">
        <v>6470</v>
      </c>
      <c r="F7595" s="52"/>
    </row>
    <row r="7596" spans="5:6" x14ac:dyDescent="0.25">
      <c r="E7596" s="35" t="s">
        <v>6471</v>
      </c>
      <c r="F7596" s="52"/>
    </row>
    <row r="7597" spans="5:6" x14ac:dyDescent="0.25">
      <c r="E7597" s="35" t="s">
        <v>6472</v>
      </c>
      <c r="F7597" s="52"/>
    </row>
    <row r="7598" spans="5:6" x14ac:dyDescent="0.25">
      <c r="E7598" s="35" t="s">
        <v>6473</v>
      </c>
      <c r="F7598" s="52"/>
    </row>
    <row r="7599" spans="5:6" x14ac:dyDescent="0.25">
      <c r="E7599" s="35" t="s">
        <v>6474</v>
      </c>
      <c r="F7599" s="52"/>
    </row>
    <row r="7600" spans="5:6" x14ac:dyDescent="0.25">
      <c r="E7600" s="35" t="s">
        <v>6475</v>
      </c>
      <c r="F7600" s="52"/>
    </row>
    <row r="7601" spans="5:6" x14ac:dyDescent="0.25">
      <c r="E7601" s="35" t="s">
        <v>6476</v>
      </c>
      <c r="F7601" s="52"/>
    </row>
    <row r="7602" spans="5:6" x14ac:dyDescent="0.25">
      <c r="E7602" s="35" t="s">
        <v>6477</v>
      </c>
      <c r="F7602" s="52"/>
    </row>
    <row r="7603" spans="5:6" x14ac:dyDescent="0.25">
      <c r="E7603" s="35" t="s">
        <v>6478</v>
      </c>
      <c r="F7603" s="52"/>
    </row>
    <row r="7604" spans="5:6" x14ac:dyDescent="0.25">
      <c r="E7604" s="35" t="s">
        <v>6479</v>
      </c>
      <c r="F7604" s="52"/>
    </row>
    <row r="7605" spans="5:6" x14ac:dyDescent="0.25">
      <c r="E7605" s="35" t="s">
        <v>6480</v>
      </c>
      <c r="F7605" s="52"/>
    </row>
    <row r="7606" spans="5:6" x14ac:dyDescent="0.25">
      <c r="E7606" s="35" t="s">
        <v>6481</v>
      </c>
      <c r="F7606" s="52"/>
    </row>
    <row r="7607" spans="5:6" x14ac:dyDescent="0.25">
      <c r="E7607" s="35" t="s">
        <v>6482</v>
      </c>
      <c r="F7607" s="52"/>
    </row>
    <row r="7608" spans="5:6" x14ac:dyDescent="0.25">
      <c r="E7608" s="35" t="s">
        <v>6483</v>
      </c>
      <c r="F7608" s="52"/>
    </row>
    <row r="7609" spans="5:6" x14ac:dyDescent="0.25">
      <c r="E7609" s="35" t="s">
        <v>6484</v>
      </c>
      <c r="F7609" s="52"/>
    </row>
    <row r="7610" spans="5:6" x14ac:dyDescent="0.25">
      <c r="E7610" s="35" t="s">
        <v>6485</v>
      </c>
      <c r="F7610" s="52"/>
    </row>
    <row r="7611" spans="5:6" x14ac:dyDescent="0.25">
      <c r="E7611" s="35" t="s">
        <v>6486</v>
      </c>
      <c r="F7611" s="52"/>
    </row>
    <row r="7612" spans="5:6" x14ac:dyDescent="0.25">
      <c r="E7612" s="35" t="s">
        <v>6487</v>
      </c>
      <c r="F7612" s="52"/>
    </row>
    <row r="7613" spans="5:6" x14ac:dyDescent="0.25">
      <c r="E7613" s="35" t="s">
        <v>6488</v>
      </c>
      <c r="F7613" s="52"/>
    </row>
    <row r="7614" spans="5:6" x14ac:dyDescent="0.25">
      <c r="E7614" s="35" t="s">
        <v>6489</v>
      </c>
      <c r="F7614" s="52"/>
    </row>
    <row r="7615" spans="5:6" x14ac:dyDescent="0.25">
      <c r="E7615" s="35" t="s">
        <v>6490</v>
      </c>
      <c r="F7615" s="52"/>
    </row>
    <row r="7616" spans="5:6" x14ac:dyDescent="0.25">
      <c r="E7616" s="35" t="s">
        <v>6491</v>
      </c>
      <c r="F7616" s="52"/>
    </row>
    <row r="7617" spans="5:6" x14ac:dyDescent="0.25">
      <c r="E7617" s="35" t="s">
        <v>6492</v>
      </c>
      <c r="F7617" s="52"/>
    </row>
    <row r="7618" spans="5:6" x14ac:dyDescent="0.25">
      <c r="E7618" s="35" t="s">
        <v>6493</v>
      </c>
      <c r="F7618" s="52"/>
    </row>
    <row r="7619" spans="5:6" x14ac:dyDescent="0.25">
      <c r="E7619" s="35" t="s">
        <v>6494</v>
      </c>
      <c r="F7619" s="52"/>
    </row>
    <row r="7620" spans="5:6" x14ac:dyDescent="0.25">
      <c r="E7620" s="35" t="s">
        <v>6495</v>
      </c>
      <c r="F7620" s="52"/>
    </row>
    <row r="7621" spans="5:6" x14ac:dyDescent="0.25">
      <c r="E7621" s="35" t="s">
        <v>6496</v>
      </c>
      <c r="F7621" s="52"/>
    </row>
    <row r="7622" spans="5:6" x14ac:dyDescent="0.25">
      <c r="E7622" s="35" t="s">
        <v>6497</v>
      </c>
      <c r="F7622" s="52"/>
    </row>
    <row r="7623" spans="5:6" x14ac:dyDescent="0.25">
      <c r="E7623" s="35" t="s">
        <v>6498</v>
      </c>
      <c r="F7623" s="52"/>
    </row>
    <row r="7624" spans="5:6" x14ac:dyDescent="0.25">
      <c r="E7624" s="35" t="s">
        <v>6499</v>
      </c>
      <c r="F7624" s="52"/>
    </row>
    <row r="7625" spans="5:6" x14ac:dyDescent="0.25">
      <c r="E7625" s="35" t="s">
        <v>6500</v>
      </c>
      <c r="F7625" s="52"/>
    </row>
    <row r="7626" spans="5:6" x14ac:dyDescent="0.25">
      <c r="E7626" s="35" t="s">
        <v>6501</v>
      </c>
      <c r="F7626" s="52"/>
    </row>
    <row r="7627" spans="5:6" x14ac:dyDescent="0.25">
      <c r="E7627" s="35" t="s">
        <v>6502</v>
      </c>
      <c r="F7627" s="52"/>
    </row>
    <row r="7628" spans="5:6" x14ac:dyDescent="0.25">
      <c r="E7628" s="35" t="s">
        <v>6503</v>
      </c>
      <c r="F7628" s="52"/>
    </row>
    <row r="7629" spans="5:6" x14ac:dyDescent="0.25">
      <c r="E7629" s="35" t="s">
        <v>6504</v>
      </c>
      <c r="F7629" s="52"/>
    </row>
    <row r="7630" spans="5:6" x14ac:dyDescent="0.25">
      <c r="E7630" s="35" t="s">
        <v>6505</v>
      </c>
      <c r="F7630" s="52"/>
    </row>
    <row r="7631" spans="5:6" x14ac:dyDescent="0.25">
      <c r="E7631" s="35" t="s">
        <v>6506</v>
      </c>
      <c r="F7631" s="52"/>
    </row>
    <row r="7632" spans="5:6" x14ac:dyDescent="0.25">
      <c r="E7632" s="35" t="s">
        <v>6507</v>
      </c>
      <c r="F7632" s="52"/>
    </row>
    <row r="7633" spans="5:6" x14ac:dyDescent="0.25">
      <c r="E7633" s="35" t="s">
        <v>6508</v>
      </c>
      <c r="F7633" s="52"/>
    </row>
    <row r="7634" spans="5:6" x14ac:dyDescent="0.25">
      <c r="E7634" s="35" t="s">
        <v>6509</v>
      </c>
      <c r="F7634" s="52"/>
    </row>
    <row r="7635" spans="5:6" x14ac:dyDescent="0.25">
      <c r="E7635" s="35" t="s">
        <v>6510</v>
      </c>
      <c r="F7635" s="52"/>
    </row>
    <row r="7636" spans="5:6" x14ac:dyDescent="0.25">
      <c r="E7636" s="35" t="s">
        <v>6511</v>
      </c>
      <c r="F7636" s="52"/>
    </row>
    <row r="7637" spans="5:6" x14ac:dyDescent="0.25">
      <c r="E7637" s="35" t="s">
        <v>6512</v>
      </c>
      <c r="F7637" s="52"/>
    </row>
    <row r="7638" spans="5:6" x14ac:dyDescent="0.25">
      <c r="E7638" s="35" t="s">
        <v>6513</v>
      </c>
      <c r="F7638" s="52"/>
    </row>
    <row r="7639" spans="5:6" x14ac:dyDescent="0.25">
      <c r="E7639" s="35" t="s">
        <v>6514</v>
      </c>
      <c r="F7639" s="52"/>
    </row>
    <row r="7640" spans="5:6" x14ac:dyDescent="0.25">
      <c r="E7640" s="35" t="s">
        <v>6515</v>
      </c>
      <c r="F7640" s="52"/>
    </row>
    <row r="7641" spans="5:6" x14ac:dyDescent="0.25">
      <c r="E7641" s="35" t="s">
        <v>6516</v>
      </c>
      <c r="F7641" s="52"/>
    </row>
    <row r="7642" spans="5:6" x14ac:dyDescent="0.25">
      <c r="E7642" s="35" t="s">
        <v>6517</v>
      </c>
      <c r="F7642" s="52"/>
    </row>
    <row r="7643" spans="5:6" x14ac:dyDescent="0.25">
      <c r="E7643" s="35" t="s">
        <v>6518</v>
      </c>
      <c r="F7643" s="52"/>
    </row>
    <row r="7644" spans="5:6" x14ac:dyDescent="0.25">
      <c r="E7644" s="35" t="s">
        <v>6519</v>
      </c>
      <c r="F7644" s="52"/>
    </row>
    <row r="7645" spans="5:6" x14ac:dyDescent="0.25">
      <c r="E7645" s="35" t="s">
        <v>6520</v>
      </c>
      <c r="F7645" s="52"/>
    </row>
    <row r="7646" spans="5:6" x14ac:dyDescent="0.25">
      <c r="E7646" s="35" t="s">
        <v>6521</v>
      </c>
      <c r="F7646" s="52"/>
    </row>
    <row r="7647" spans="5:6" x14ac:dyDescent="0.25">
      <c r="E7647" s="35" t="s">
        <v>6522</v>
      </c>
      <c r="F7647" s="52"/>
    </row>
    <row r="7648" spans="5:6" x14ac:dyDescent="0.25">
      <c r="E7648" s="35" t="s">
        <v>6523</v>
      </c>
      <c r="F7648" s="52"/>
    </row>
    <row r="7649" spans="5:6" x14ac:dyDescent="0.25">
      <c r="E7649" s="35" t="s">
        <v>6524</v>
      </c>
      <c r="F7649" s="52"/>
    </row>
    <row r="7650" spans="5:6" x14ac:dyDescent="0.25">
      <c r="E7650" s="35" t="s">
        <v>6525</v>
      </c>
      <c r="F7650" s="52"/>
    </row>
    <row r="7651" spans="5:6" x14ac:dyDescent="0.25">
      <c r="E7651" s="35" t="s">
        <v>6526</v>
      </c>
      <c r="F7651" s="52"/>
    </row>
    <row r="7652" spans="5:6" x14ac:dyDescent="0.25">
      <c r="E7652" s="35" t="s">
        <v>6527</v>
      </c>
      <c r="F7652" s="52"/>
    </row>
    <row r="7653" spans="5:6" x14ac:dyDescent="0.25">
      <c r="E7653" s="35" t="s">
        <v>6528</v>
      </c>
      <c r="F7653" s="52"/>
    </row>
    <row r="7654" spans="5:6" x14ac:dyDescent="0.25">
      <c r="E7654" s="35" t="s">
        <v>6529</v>
      </c>
      <c r="F7654" s="52"/>
    </row>
    <row r="7655" spans="5:6" x14ac:dyDescent="0.25">
      <c r="E7655" s="35" t="s">
        <v>6530</v>
      </c>
      <c r="F7655" s="52"/>
    </row>
    <row r="7656" spans="5:6" x14ac:dyDescent="0.25">
      <c r="E7656" s="35" t="s">
        <v>6531</v>
      </c>
      <c r="F7656" s="52"/>
    </row>
    <row r="7657" spans="5:6" x14ac:dyDescent="0.25">
      <c r="E7657" s="35" t="s">
        <v>6532</v>
      </c>
      <c r="F7657" s="52"/>
    </row>
    <row r="7658" spans="5:6" x14ac:dyDescent="0.25">
      <c r="E7658" s="35" t="s">
        <v>6533</v>
      </c>
      <c r="F7658" s="52"/>
    </row>
    <row r="7659" spans="5:6" x14ac:dyDescent="0.25">
      <c r="E7659" s="35" t="s">
        <v>6534</v>
      </c>
      <c r="F7659" s="52"/>
    </row>
    <row r="7660" spans="5:6" x14ac:dyDescent="0.25">
      <c r="E7660" s="35" t="s">
        <v>6535</v>
      </c>
      <c r="F7660" s="52"/>
    </row>
    <row r="7661" spans="5:6" x14ac:dyDescent="0.25">
      <c r="E7661" s="35" t="s">
        <v>6536</v>
      </c>
      <c r="F7661" s="52"/>
    </row>
    <row r="7662" spans="5:6" x14ac:dyDescent="0.25">
      <c r="E7662" s="35" t="s">
        <v>6537</v>
      </c>
      <c r="F7662" s="52"/>
    </row>
    <row r="7663" spans="5:6" x14ac:dyDescent="0.25">
      <c r="E7663" s="35" t="s">
        <v>6538</v>
      </c>
      <c r="F7663" s="52"/>
    </row>
    <row r="7664" spans="5:6" x14ac:dyDescent="0.25">
      <c r="E7664" s="35" t="s">
        <v>6539</v>
      </c>
      <c r="F7664" s="52"/>
    </row>
    <row r="7665" spans="5:6" x14ac:dyDescent="0.25">
      <c r="E7665" s="35" t="s">
        <v>6540</v>
      </c>
      <c r="F7665" s="52"/>
    </row>
    <row r="7666" spans="5:6" x14ac:dyDescent="0.25">
      <c r="E7666" s="35" t="s">
        <v>6541</v>
      </c>
      <c r="F7666" s="52"/>
    </row>
    <row r="7667" spans="5:6" x14ac:dyDescent="0.25">
      <c r="E7667" s="35" t="s">
        <v>6542</v>
      </c>
      <c r="F7667" s="52"/>
    </row>
    <row r="7668" spans="5:6" x14ac:dyDescent="0.25">
      <c r="E7668" s="35" t="s">
        <v>6543</v>
      </c>
      <c r="F7668" s="52"/>
    </row>
    <row r="7669" spans="5:6" x14ac:dyDescent="0.25">
      <c r="E7669" s="35" t="s">
        <v>6544</v>
      </c>
      <c r="F7669" s="52"/>
    </row>
    <row r="7670" spans="5:6" x14ac:dyDescent="0.25">
      <c r="E7670" s="35" t="s">
        <v>6545</v>
      </c>
      <c r="F7670" s="52"/>
    </row>
    <row r="7671" spans="5:6" x14ac:dyDescent="0.25">
      <c r="E7671" s="35" t="s">
        <v>6546</v>
      </c>
      <c r="F7671" s="52"/>
    </row>
    <row r="7672" spans="5:6" x14ac:dyDescent="0.25">
      <c r="E7672" s="35" t="s">
        <v>6547</v>
      </c>
      <c r="F7672" s="52"/>
    </row>
    <row r="7673" spans="5:6" x14ac:dyDescent="0.25">
      <c r="E7673" s="35" t="s">
        <v>6548</v>
      </c>
      <c r="F7673" s="52"/>
    </row>
    <row r="7674" spans="5:6" x14ac:dyDescent="0.25">
      <c r="E7674" s="35" t="s">
        <v>6549</v>
      </c>
      <c r="F7674" s="52"/>
    </row>
    <row r="7675" spans="5:6" x14ac:dyDescent="0.25">
      <c r="E7675" s="35" t="s">
        <v>6550</v>
      </c>
      <c r="F7675" s="52"/>
    </row>
    <row r="7676" spans="5:6" x14ac:dyDescent="0.25">
      <c r="E7676" s="35" t="s">
        <v>6551</v>
      </c>
      <c r="F7676" s="52"/>
    </row>
    <row r="7677" spans="5:6" x14ac:dyDescent="0.25">
      <c r="E7677" s="35" t="s">
        <v>6552</v>
      </c>
      <c r="F7677" s="52"/>
    </row>
    <row r="7678" spans="5:6" x14ac:dyDescent="0.25">
      <c r="E7678" s="35" t="s">
        <v>6553</v>
      </c>
      <c r="F7678" s="52"/>
    </row>
    <row r="7679" spans="5:6" x14ac:dyDescent="0.25">
      <c r="E7679" s="35" t="s">
        <v>6554</v>
      </c>
      <c r="F7679" s="52"/>
    </row>
    <row r="7680" spans="5:6" x14ac:dyDescent="0.25">
      <c r="E7680" s="35" t="s">
        <v>6555</v>
      </c>
      <c r="F7680" s="52"/>
    </row>
    <row r="7681" spans="5:6" x14ac:dyDescent="0.25">
      <c r="E7681" s="35" t="s">
        <v>6556</v>
      </c>
      <c r="F7681" s="52"/>
    </row>
    <row r="7682" spans="5:6" x14ac:dyDescent="0.25">
      <c r="E7682" s="35" t="s">
        <v>6557</v>
      </c>
      <c r="F7682" s="52"/>
    </row>
    <row r="7683" spans="5:6" x14ac:dyDescent="0.25">
      <c r="E7683" s="35" t="s">
        <v>6558</v>
      </c>
      <c r="F7683" s="52"/>
    </row>
    <row r="7684" spans="5:6" x14ac:dyDescent="0.25">
      <c r="E7684" s="35" t="s">
        <v>6559</v>
      </c>
      <c r="F7684" s="52"/>
    </row>
    <row r="7685" spans="5:6" x14ac:dyDescent="0.25">
      <c r="E7685" s="35" t="s">
        <v>6560</v>
      </c>
      <c r="F7685" s="52"/>
    </row>
    <row r="7686" spans="5:6" x14ac:dyDescent="0.25">
      <c r="E7686" s="35" t="s">
        <v>6561</v>
      </c>
      <c r="F7686" s="52"/>
    </row>
    <row r="7687" spans="5:6" x14ac:dyDescent="0.25">
      <c r="E7687" s="35" t="s">
        <v>6562</v>
      </c>
      <c r="F7687" s="52"/>
    </row>
    <row r="7688" spans="5:6" x14ac:dyDescent="0.25">
      <c r="E7688" s="35" t="s">
        <v>6563</v>
      </c>
      <c r="F7688" s="52"/>
    </row>
    <row r="7689" spans="5:6" x14ac:dyDescent="0.25">
      <c r="E7689" s="35" t="s">
        <v>6564</v>
      </c>
      <c r="F7689" s="52"/>
    </row>
    <row r="7690" spans="5:6" x14ac:dyDescent="0.25">
      <c r="E7690" s="35" t="s">
        <v>6565</v>
      </c>
      <c r="F7690" s="52"/>
    </row>
    <row r="7691" spans="5:6" x14ac:dyDescent="0.25">
      <c r="E7691" s="35" t="s">
        <v>6566</v>
      </c>
      <c r="F7691" s="52"/>
    </row>
    <row r="7692" spans="5:6" x14ac:dyDescent="0.25">
      <c r="E7692" s="35" t="s">
        <v>6567</v>
      </c>
      <c r="F7692" s="52"/>
    </row>
    <row r="7693" spans="5:6" x14ac:dyDescent="0.25">
      <c r="E7693" s="35" t="s">
        <v>6568</v>
      </c>
      <c r="F7693" s="52"/>
    </row>
    <row r="7694" spans="5:6" x14ac:dyDescent="0.25">
      <c r="E7694" s="35" t="s">
        <v>6569</v>
      </c>
      <c r="F7694" s="52"/>
    </row>
    <row r="7695" spans="5:6" x14ac:dyDescent="0.25">
      <c r="E7695" s="35" t="s">
        <v>6570</v>
      </c>
      <c r="F7695" s="52"/>
    </row>
    <row r="7696" spans="5:6" x14ac:dyDescent="0.25">
      <c r="E7696" s="35" t="s">
        <v>6571</v>
      </c>
      <c r="F7696" s="52"/>
    </row>
    <row r="7697" spans="5:6" x14ac:dyDescent="0.25">
      <c r="E7697" s="35" t="s">
        <v>6572</v>
      </c>
      <c r="F7697" s="52"/>
    </row>
    <row r="7698" spans="5:6" x14ac:dyDescent="0.25">
      <c r="E7698" s="35" t="s">
        <v>6573</v>
      </c>
      <c r="F7698" s="52"/>
    </row>
    <row r="7699" spans="5:6" x14ac:dyDescent="0.25">
      <c r="E7699" s="35" t="s">
        <v>6574</v>
      </c>
      <c r="F7699" s="52"/>
    </row>
    <row r="7700" spans="5:6" x14ac:dyDescent="0.25">
      <c r="E7700" s="35" t="s">
        <v>6575</v>
      </c>
      <c r="F7700" s="52"/>
    </row>
    <row r="7701" spans="5:6" x14ac:dyDescent="0.25">
      <c r="E7701" s="35" t="s">
        <v>6576</v>
      </c>
      <c r="F7701" s="52"/>
    </row>
    <row r="7702" spans="5:6" x14ac:dyDescent="0.25">
      <c r="E7702" s="35" t="s">
        <v>6577</v>
      </c>
      <c r="F7702" s="52"/>
    </row>
    <row r="7703" spans="5:6" x14ac:dyDescent="0.25">
      <c r="E7703" s="35" t="s">
        <v>6578</v>
      </c>
      <c r="F7703" s="52"/>
    </row>
    <row r="7704" spans="5:6" x14ac:dyDescent="0.25">
      <c r="E7704" s="35" t="s">
        <v>6579</v>
      </c>
      <c r="F7704" s="52"/>
    </row>
    <row r="7705" spans="5:6" x14ac:dyDescent="0.25">
      <c r="E7705" s="35" t="s">
        <v>6580</v>
      </c>
      <c r="F7705" s="52"/>
    </row>
    <row r="7706" spans="5:6" x14ac:dyDescent="0.25">
      <c r="E7706" s="35" t="s">
        <v>6581</v>
      </c>
      <c r="F7706" s="52"/>
    </row>
    <row r="7707" spans="5:6" x14ac:dyDescent="0.25">
      <c r="E7707" s="35" t="s">
        <v>6582</v>
      </c>
      <c r="F7707" s="52"/>
    </row>
    <row r="7708" spans="5:6" x14ac:dyDescent="0.25">
      <c r="E7708" s="35" t="s">
        <v>6583</v>
      </c>
      <c r="F7708" s="52"/>
    </row>
    <row r="7709" spans="5:6" x14ac:dyDescent="0.25">
      <c r="E7709" s="35" t="s">
        <v>1632</v>
      </c>
      <c r="F7709" s="52"/>
    </row>
    <row r="7710" spans="5:6" x14ac:dyDescent="0.25">
      <c r="E7710" s="35" t="s">
        <v>1633</v>
      </c>
      <c r="F7710" s="52"/>
    </row>
    <row r="7711" spans="5:6" x14ac:dyDescent="0.25">
      <c r="E7711" s="35" t="s">
        <v>1634</v>
      </c>
      <c r="F7711" s="52"/>
    </row>
    <row r="7712" spans="5:6" x14ac:dyDescent="0.25">
      <c r="E7712" s="35" t="s">
        <v>1635</v>
      </c>
      <c r="F7712" s="52"/>
    </row>
    <row r="7713" spans="5:6" x14ac:dyDescent="0.25">
      <c r="E7713" s="35" t="s">
        <v>1636</v>
      </c>
      <c r="F7713" s="52"/>
    </row>
    <row r="7714" spans="5:6" x14ac:dyDescent="0.25">
      <c r="E7714" s="35" t="s">
        <v>1637</v>
      </c>
      <c r="F7714" s="52"/>
    </row>
    <row r="7715" spans="5:6" x14ac:dyDescent="0.25">
      <c r="E7715" s="35" t="s">
        <v>1638</v>
      </c>
      <c r="F7715" s="52"/>
    </row>
    <row r="7716" spans="5:6" x14ac:dyDescent="0.25">
      <c r="E7716" s="35" t="s">
        <v>1639</v>
      </c>
      <c r="F7716" s="52"/>
    </row>
    <row r="7717" spans="5:6" x14ac:dyDescent="0.25">
      <c r="E7717" s="35" t="s">
        <v>1640</v>
      </c>
      <c r="F7717" s="52"/>
    </row>
    <row r="7718" spans="5:6" x14ac:dyDescent="0.25">
      <c r="E7718" s="35" t="s">
        <v>1641</v>
      </c>
      <c r="F7718" s="52"/>
    </row>
    <row r="7719" spans="5:6" x14ac:dyDescent="0.25">
      <c r="E7719" s="35" t="s">
        <v>1642</v>
      </c>
      <c r="F7719" s="52"/>
    </row>
    <row r="7720" spans="5:6" x14ac:dyDescent="0.25">
      <c r="E7720" s="35" t="s">
        <v>1643</v>
      </c>
      <c r="F7720" s="52"/>
    </row>
    <row r="7721" spans="5:6" x14ac:dyDescent="0.25">
      <c r="E7721" s="35" t="s">
        <v>1644</v>
      </c>
      <c r="F7721" s="52"/>
    </row>
    <row r="7722" spans="5:6" x14ac:dyDescent="0.25">
      <c r="E7722" s="35" t="s">
        <v>1645</v>
      </c>
      <c r="F7722" s="52"/>
    </row>
    <row r="7723" spans="5:6" x14ac:dyDescent="0.25">
      <c r="E7723" s="35" t="s">
        <v>1646</v>
      </c>
      <c r="F7723" s="52"/>
    </row>
    <row r="7724" spans="5:6" x14ac:dyDescent="0.25">
      <c r="E7724" s="35" t="s">
        <v>1647</v>
      </c>
      <c r="F7724" s="52"/>
    </row>
    <row r="7725" spans="5:6" x14ac:dyDescent="0.25">
      <c r="E7725" s="35" t="s">
        <v>1648</v>
      </c>
      <c r="F7725" s="52"/>
    </row>
    <row r="7726" spans="5:6" x14ac:dyDescent="0.25">
      <c r="E7726" s="35" t="s">
        <v>1649</v>
      </c>
      <c r="F7726" s="52"/>
    </row>
    <row r="7727" spans="5:6" x14ac:dyDescent="0.25">
      <c r="E7727" s="35" t="s">
        <v>1650</v>
      </c>
      <c r="F7727" s="52"/>
    </row>
    <row r="7728" spans="5:6" x14ac:dyDescent="0.25">
      <c r="E7728" s="35" t="s">
        <v>1651</v>
      </c>
      <c r="F7728" s="52"/>
    </row>
    <row r="7729" spans="5:6" x14ac:dyDescent="0.25">
      <c r="E7729" s="35" t="s">
        <v>1652</v>
      </c>
      <c r="F7729" s="52"/>
    </row>
    <row r="7730" spans="5:6" x14ac:dyDescent="0.25">
      <c r="E7730" s="35" t="s">
        <v>1653</v>
      </c>
      <c r="F7730" s="52"/>
    </row>
    <row r="7731" spans="5:6" x14ac:dyDescent="0.25">
      <c r="E7731" s="35" t="s">
        <v>1654</v>
      </c>
      <c r="F7731" s="52"/>
    </row>
    <row r="7732" spans="5:6" x14ac:dyDescent="0.25">
      <c r="E7732" s="35" t="s">
        <v>1655</v>
      </c>
      <c r="F7732" s="52"/>
    </row>
    <row r="7733" spans="5:6" x14ac:dyDescent="0.25">
      <c r="E7733" s="35" t="s">
        <v>1656</v>
      </c>
      <c r="F7733" s="52"/>
    </row>
    <row r="7734" spans="5:6" x14ac:dyDescent="0.25">
      <c r="E7734" s="35" t="s">
        <v>6254</v>
      </c>
      <c r="F7734" s="52"/>
    </row>
    <row r="7735" spans="5:6" x14ac:dyDescent="0.25">
      <c r="E7735" s="35" t="s">
        <v>6255</v>
      </c>
      <c r="F7735" s="52"/>
    </row>
    <row r="7736" spans="5:6" x14ac:dyDescent="0.25">
      <c r="E7736" s="35" t="s">
        <v>6256</v>
      </c>
      <c r="F7736" s="52"/>
    </row>
    <row r="7737" spans="5:6" x14ac:dyDescent="0.25">
      <c r="E7737" s="35" t="s">
        <v>6257</v>
      </c>
      <c r="F7737" s="52"/>
    </row>
    <row r="7738" spans="5:6" x14ac:dyDescent="0.25">
      <c r="E7738" s="35" t="s">
        <v>6258</v>
      </c>
      <c r="F7738" s="52"/>
    </row>
    <row r="7739" spans="5:6" x14ac:dyDescent="0.25">
      <c r="E7739" s="35" t="s">
        <v>6259</v>
      </c>
      <c r="F7739" s="52"/>
    </row>
    <row r="7740" spans="5:6" x14ac:dyDescent="0.25">
      <c r="E7740" s="35" t="s">
        <v>6260</v>
      </c>
      <c r="F7740" s="52"/>
    </row>
    <row r="7741" spans="5:6" x14ac:dyDescent="0.25">
      <c r="E7741" s="35" t="s">
        <v>6261</v>
      </c>
      <c r="F7741" s="52"/>
    </row>
    <row r="7742" spans="5:6" x14ac:dyDescent="0.25">
      <c r="E7742" s="35" t="s">
        <v>6262</v>
      </c>
      <c r="F7742" s="52"/>
    </row>
    <row r="7743" spans="5:6" x14ac:dyDescent="0.25">
      <c r="E7743" s="35" t="s">
        <v>6263</v>
      </c>
      <c r="F7743" s="52"/>
    </row>
    <row r="7744" spans="5:6" x14ac:dyDescent="0.25">
      <c r="E7744" s="35" t="s">
        <v>6264</v>
      </c>
      <c r="F7744" s="52"/>
    </row>
    <row r="7745" spans="5:6" x14ac:dyDescent="0.25">
      <c r="E7745" s="35" t="s">
        <v>6265</v>
      </c>
      <c r="F7745" s="52"/>
    </row>
    <row r="7746" spans="5:6" x14ac:dyDescent="0.25">
      <c r="E7746" s="35" t="s">
        <v>6266</v>
      </c>
      <c r="F7746" s="52"/>
    </row>
    <row r="7747" spans="5:6" x14ac:dyDescent="0.25">
      <c r="E7747" s="35" t="s">
        <v>6267</v>
      </c>
      <c r="F7747" s="52"/>
    </row>
    <row r="7748" spans="5:6" x14ac:dyDescent="0.25">
      <c r="E7748" s="35" t="s">
        <v>6268</v>
      </c>
      <c r="F7748" s="52"/>
    </row>
    <row r="7749" spans="5:6" x14ac:dyDescent="0.25">
      <c r="E7749" s="35" t="s">
        <v>6269</v>
      </c>
      <c r="F7749" s="52"/>
    </row>
    <row r="7750" spans="5:6" x14ac:dyDescent="0.25">
      <c r="E7750" s="35" t="s">
        <v>6270</v>
      </c>
      <c r="F7750" s="52"/>
    </row>
    <row r="7751" spans="5:6" x14ac:dyDescent="0.25">
      <c r="E7751" s="35" t="s">
        <v>6271</v>
      </c>
      <c r="F7751" s="52"/>
    </row>
    <row r="7752" spans="5:6" x14ac:dyDescent="0.25">
      <c r="E7752" s="35" t="s">
        <v>6272</v>
      </c>
      <c r="F7752" s="52"/>
    </row>
    <row r="7753" spans="5:6" x14ac:dyDescent="0.25">
      <c r="E7753" s="35" t="s">
        <v>6273</v>
      </c>
      <c r="F7753" s="52"/>
    </row>
    <row r="7754" spans="5:6" x14ac:dyDescent="0.25">
      <c r="E7754" s="35" t="s">
        <v>6274</v>
      </c>
      <c r="F7754" s="52"/>
    </row>
    <row r="7755" spans="5:6" x14ac:dyDescent="0.25">
      <c r="E7755" s="35" t="s">
        <v>6275</v>
      </c>
      <c r="F7755" s="52"/>
    </row>
    <row r="7756" spans="5:6" x14ac:dyDescent="0.25">
      <c r="E7756" s="35" t="s">
        <v>6276</v>
      </c>
      <c r="F7756" s="52"/>
    </row>
    <row r="7757" spans="5:6" x14ac:dyDescent="0.25">
      <c r="E7757" s="35" t="s">
        <v>6277</v>
      </c>
      <c r="F7757" s="52"/>
    </row>
    <row r="7758" spans="5:6" x14ac:dyDescent="0.25">
      <c r="E7758" s="35" t="s">
        <v>6278</v>
      </c>
      <c r="F7758" s="52"/>
    </row>
    <row r="7759" spans="5:6" x14ac:dyDescent="0.25">
      <c r="E7759" s="35" t="s">
        <v>6279</v>
      </c>
      <c r="F7759" s="52"/>
    </row>
    <row r="7760" spans="5:6" x14ac:dyDescent="0.25">
      <c r="E7760" s="35" t="s">
        <v>6280</v>
      </c>
      <c r="F7760" s="52"/>
    </row>
    <row r="7761" spans="5:6" x14ac:dyDescent="0.25">
      <c r="E7761" s="35" t="s">
        <v>6281</v>
      </c>
      <c r="F7761" s="52"/>
    </row>
    <row r="7762" spans="5:6" x14ac:dyDescent="0.25">
      <c r="E7762" s="35" t="s">
        <v>6282</v>
      </c>
      <c r="F7762" s="52"/>
    </row>
    <row r="7763" spans="5:6" x14ac:dyDescent="0.25">
      <c r="E7763" s="35" t="s">
        <v>6283</v>
      </c>
      <c r="F7763" s="52"/>
    </row>
    <row r="7764" spans="5:6" x14ac:dyDescent="0.25">
      <c r="E7764" s="35" t="s">
        <v>6284</v>
      </c>
      <c r="F7764" s="52"/>
    </row>
    <row r="7765" spans="5:6" x14ac:dyDescent="0.25">
      <c r="E7765" s="35" t="s">
        <v>6285</v>
      </c>
      <c r="F7765" s="52"/>
    </row>
    <row r="7766" spans="5:6" x14ac:dyDescent="0.25">
      <c r="E7766" s="35" t="s">
        <v>6286</v>
      </c>
      <c r="F7766" s="52"/>
    </row>
    <row r="7767" spans="5:6" x14ac:dyDescent="0.25">
      <c r="E7767" s="35" t="s">
        <v>6287</v>
      </c>
      <c r="F7767" s="52"/>
    </row>
    <row r="7768" spans="5:6" x14ac:dyDescent="0.25">
      <c r="E7768" s="35" t="s">
        <v>6288</v>
      </c>
      <c r="F7768" s="52"/>
    </row>
    <row r="7769" spans="5:6" x14ac:dyDescent="0.25">
      <c r="E7769" s="35" t="s">
        <v>6289</v>
      </c>
      <c r="F7769" s="52"/>
    </row>
    <row r="7770" spans="5:6" x14ac:dyDescent="0.25">
      <c r="E7770" s="35" t="s">
        <v>6290</v>
      </c>
      <c r="F7770" s="52"/>
    </row>
    <row r="7771" spans="5:6" x14ac:dyDescent="0.25">
      <c r="E7771" s="35" t="s">
        <v>6291</v>
      </c>
      <c r="F7771" s="52"/>
    </row>
    <row r="7772" spans="5:6" x14ac:dyDescent="0.25">
      <c r="E7772" s="35" t="s">
        <v>6292</v>
      </c>
      <c r="F7772" s="52"/>
    </row>
    <row r="7773" spans="5:6" x14ac:dyDescent="0.25">
      <c r="E7773" s="35" t="s">
        <v>6293</v>
      </c>
      <c r="F7773" s="52"/>
    </row>
    <row r="7774" spans="5:6" x14ac:dyDescent="0.25">
      <c r="E7774" s="35" t="s">
        <v>6294</v>
      </c>
      <c r="F7774" s="52"/>
    </row>
    <row r="7775" spans="5:6" x14ac:dyDescent="0.25">
      <c r="E7775" s="35" t="s">
        <v>6295</v>
      </c>
      <c r="F7775" s="52"/>
    </row>
    <row r="7776" spans="5:6" x14ac:dyDescent="0.25">
      <c r="E7776" s="35" t="s">
        <v>6296</v>
      </c>
      <c r="F7776" s="52"/>
    </row>
    <row r="7777" spans="5:6" x14ac:dyDescent="0.25">
      <c r="E7777" s="35" t="s">
        <v>6297</v>
      </c>
      <c r="F7777" s="52"/>
    </row>
    <row r="7778" spans="5:6" x14ac:dyDescent="0.25">
      <c r="E7778" s="35" t="s">
        <v>6298</v>
      </c>
      <c r="F7778" s="52"/>
    </row>
    <row r="7779" spans="5:6" x14ac:dyDescent="0.25">
      <c r="E7779" s="35" t="s">
        <v>6299</v>
      </c>
      <c r="F7779" s="52"/>
    </row>
    <row r="7780" spans="5:6" x14ac:dyDescent="0.25">
      <c r="E7780" s="35" t="s">
        <v>6300</v>
      </c>
      <c r="F7780" s="52"/>
    </row>
    <row r="7781" spans="5:6" x14ac:dyDescent="0.25">
      <c r="E7781" s="35" t="s">
        <v>6301</v>
      </c>
      <c r="F7781" s="52"/>
    </row>
    <row r="7782" spans="5:6" x14ac:dyDescent="0.25">
      <c r="E7782" s="35" t="s">
        <v>6302</v>
      </c>
      <c r="F7782" s="52"/>
    </row>
    <row r="7783" spans="5:6" x14ac:dyDescent="0.25">
      <c r="E7783" s="35" t="s">
        <v>6303</v>
      </c>
      <c r="F7783" s="52"/>
    </row>
    <row r="7784" spans="5:6" x14ac:dyDescent="0.25">
      <c r="E7784" s="35" t="s">
        <v>6304</v>
      </c>
      <c r="F7784" s="52"/>
    </row>
    <row r="7785" spans="5:6" x14ac:dyDescent="0.25">
      <c r="E7785" s="35" t="s">
        <v>6305</v>
      </c>
      <c r="F7785" s="52"/>
    </row>
    <row r="7786" spans="5:6" x14ac:dyDescent="0.25">
      <c r="E7786" s="35" t="s">
        <v>6306</v>
      </c>
      <c r="F7786" s="52"/>
    </row>
    <row r="7787" spans="5:6" x14ac:dyDescent="0.25">
      <c r="E7787" s="35" t="s">
        <v>6307</v>
      </c>
      <c r="F7787" s="52"/>
    </row>
    <row r="7788" spans="5:6" x14ac:dyDescent="0.25">
      <c r="E7788" s="35" t="s">
        <v>6308</v>
      </c>
      <c r="F7788" s="52"/>
    </row>
    <row r="7789" spans="5:6" x14ac:dyDescent="0.25">
      <c r="E7789" s="35" t="s">
        <v>6309</v>
      </c>
      <c r="F7789" s="52"/>
    </row>
    <row r="7790" spans="5:6" x14ac:dyDescent="0.25">
      <c r="E7790" s="35" t="s">
        <v>6310</v>
      </c>
      <c r="F7790" s="52"/>
    </row>
    <row r="7791" spans="5:6" x14ac:dyDescent="0.25">
      <c r="E7791" s="35" t="s">
        <v>6311</v>
      </c>
      <c r="F7791" s="52"/>
    </row>
    <row r="7792" spans="5:6" x14ac:dyDescent="0.25">
      <c r="E7792" s="35" t="s">
        <v>6312</v>
      </c>
      <c r="F7792" s="52"/>
    </row>
    <row r="7793" spans="5:6" x14ac:dyDescent="0.25">
      <c r="E7793" s="35" t="s">
        <v>6313</v>
      </c>
      <c r="F7793" s="52"/>
    </row>
    <row r="7794" spans="5:6" x14ac:dyDescent="0.25">
      <c r="E7794" s="35" t="s">
        <v>6314</v>
      </c>
      <c r="F7794" s="52"/>
    </row>
    <row r="7795" spans="5:6" x14ac:dyDescent="0.25">
      <c r="E7795" s="35" t="s">
        <v>6315</v>
      </c>
      <c r="F7795" s="52"/>
    </row>
    <row r="7796" spans="5:6" x14ac:dyDescent="0.25">
      <c r="E7796" s="35" t="s">
        <v>6316</v>
      </c>
      <c r="F7796" s="52"/>
    </row>
    <row r="7797" spans="5:6" x14ac:dyDescent="0.25">
      <c r="E7797" s="35" t="s">
        <v>6317</v>
      </c>
      <c r="F7797" s="52"/>
    </row>
    <row r="7798" spans="5:6" x14ac:dyDescent="0.25">
      <c r="E7798" s="35" t="s">
        <v>6318</v>
      </c>
      <c r="F7798" s="52"/>
    </row>
    <row r="7799" spans="5:6" x14ac:dyDescent="0.25">
      <c r="E7799" s="35" t="s">
        <v>6319</v>
      </c>
      <c r="F7799" s="52"/>
    </row>
    <row r="7800" spans="5:6" x14ac:dyDescent="0.25">
      <c r="E7800" s="35" t="s">
        <v>6320</v>
      </c>
      <c r="F7800" s="52"/>
    </row>
    <row r="7801" spans="5:6" x14ac:dyDescent="0.25">
      <c r="E7801" s="35" t="s">
        <v>6321</v>
      </c>
      <c r="F7801" s="52"/>
    </row>
    <row r="7802" spans="5:6" x14ac:dyDescent="0.25">
      <c r="E7802" s="35" t="s">
        <v>6322</v>
      </c>
      <c r="F7802" s="52"/>
    </row>
    <row r="7803" spans="5:6" x14ac:dyDescent="0.25">
      <c r="E7803" s="35" t="s">
        <v>6323</v>
      </c>
      <c r="F7803" s="52"/>
    </row>
    <row r="7804" spans="5:6" x14ac:dyDescent="0.25">
      <c r="E7804" s="35" t="s">
        <v>6324</v>
      </c>
      <c r="F7804" s="52"/>
    </row>
    <row r="7805" spans="5:6" x14ac:dyDescent="0.25">
      <c r="E7805" s="35" t="s">
        <v>6325</v>
      </c>
      <c r="F7805" s="52"/>
    </row>
    <row r="7806" spans="5:6" x14ac:dyDescent="0.25">
      <c r="E7806" s="35" t="s">
        <v>6326</v>
      </c>
      <c r="F7806" s="52"/>
    </row>
    <row r="7807" spans="5:6" x14ac:dyDescent="0.25">
      <c r="E7807" s="35" t="s">
        <v>6327</v>
      </c>
      <c r="F7807" s="52"/>
    </row>
    <row r="7808" spans="5:6" x14ac:dyDescent="0.25">
      <c r="E7808" s="35" t="s">
        <v>6328</v>
      </c>
      <c r="F7808" s="52"/>
    </row>
    <row r="7809" spans="5:6" x14ac:dyDescent="0.25">
      <c r="E7809" s="35" t="s">
        <v>6329</v>
      </c>
      <c r="F7809" s="52"/>
    </row>
    <row r="7810" spans="5:6" x14ac:dyDescent="0.25">
      <c r="E7810" s="35" t="s">
        <v>6330</v>
      </c>
      <c r="F7810" s="52"/>
    </row>
    <row r="7811" spans="5:6" x14ac:dyDescent="0.25">
      <c r="E7811" s="35" t="s">
        <v>6331</v>
      </c>
      <c r="F7811" s="52"/>
    </row>
    <row r="7812" spans="5:6" x14ac:dyDescent="0.25">
      <c r="E7812" s="35" t="s">
        <v>6332</v>
      </c>
      <c r="F7812" s="52"/>
    </row>
    <row r="7813" spans="5:6" x14ac:dyDescent="0.25">
      <c r="E7813" s="35" t="s">
        <v>6333</v>
      </c>
      <c r="F7813" s="52"/>
    </row>
    <row r="7814" spans="5:6" x14ac:dyDescent="0.25">
      <c r="E7814" s="35" t="s">
        <v>6334</v>
      </c>
      <c r="F7814" s="52"/>
    </row>
    <row r="7815" spans="5:6" x14ac:dyDescent="0.25">
      <c r="E7815" s="35" t="s">
        <v>6335</v>
      </c>
      <c r="F7815" s="52"/>
    </row>
    <row r="7816" spans="5:6" x14ac:dyDescent="0.25">
      <c r="E7816" s="35" t="s">
        <v>6336</v>
      </c>
      <c r="F7816" s="52"/>
    </row>
    <row r="7817" spans="5:6" x14ac:dyDescent="0.25">
      <c r="E7817" s="35" t="s">
        <v>6337</v>
      </c>
      <c r="F7817" s="52"/>
    </row>
    <row r="7818" spans="5:6" x14ac:dyDescent="0.25">
      <c r="E7818" s="35" t="s">
        <v>6338</v>
      </c>
      <c r="F7818" s="52"/>
    </row>
    <row r="7819" spans="5:6" x14ac:dyDescent="0.25">
      <c r="E7819" s="35" t="s">
        <v>6339</v>
      </c>
      <c r="F7819" s="52"/>
    </row>
    <row r="7820" spans="5:6" x14ac:dyDescent="0.25">
      <c r="E7820" s="35" t="s">
        <v>6340</v>
      </c>
      <c r="F7820" s="52"/>
    </row>
    <row r="7821" spans="5:6" x14ac:dyDescent="0.25">
      <c r="E7821" s="35" t="s">
        <v>6341</v>
      </c>
      <c r="F7821" s="52"/>
    </row>
    <row r="7822" spans="5:6" x14ac:dyDescent="0.25">
      <c r="E7822" s="35" t="s">
        <v>6342</v>
      </c>
      <c r="F7822" s="52"/>
    </row>
    <row r="7823" spans="5:6" x14ac:dyDescent="0.25">
      <c r="E7823" s="35" t="s">
        <v>6343</v>
      </c>
      <c r="F7823" s="52"/>
    </row>
    <row r="7824" spans="5:6" x14ac:dyDescent="0.25">
      <c r="E7824" s="35" t="s">
        <v>6344</v>
      </c>
      <c r="F7824" s="52"/>
    </row>
    <row r="7825" spans="5:6" x14ac:dyDescent="0.25">
      <c r="E7825" s="35" t="s">
        <v>6345</v>
      </c>
      <c r="F7825" s="52"/>
    </row>
    <row r="7826" spans="5:6" x14ac:dyDescent="0.25">
      <c r="E7826" s="35" t="s">
        <v>6346</v>
      </c>
      <c r="F7826" s="52"/>
    </row>
    <row r="7827" spans="5:6" x14ac:dyDescent="0.25">
      <c r="E7827" s="35" t="s">
        <v>6347</v>
      </c>
      <c r="F7827" s="52"/>
    </row>
    <row r="7828" spans="5:6" x14ac:dyDescent="0.25">
      <c r="E7828" s="35" t="s">
        <v>6348</v>
      </c>
      <c r="F7828" s="52"/>
    </row>
    <row r="7829" spans="5:6" x14ac:dyDescent="0.25">
      <c r="E7829" s="35" t="s">
        <v>6349</v>
      </c>
      <c r="F7829" s="52"/>
    </row>
    <row r="7830" spans="5:6" x14ac:dyDescent="0.25">
      <c r="E7830" s="35" t="s">
        <v>6350</v>
      </c>
      <c r="F7830" s="52"/>
    </row>
    <row r="7831" spans="5:6" x14ac:dyDescent="0.25">
      <c r="E7831" s="35" t="s">
        <v>6351</v>
      </c>
      <c r="F7831" s="52"/>
    </row>
    <row r="7832" spans="5:6" x14ac:dyDescent="0.25">
      <c r="E7832" s="35" t="s">
        <v>6352</v>
      </c>
      <c r="F7832" s="52"/>
    </row>
    <row r="7833" spans="5:6" x14ac:dyDescent="0.25">
      <c r="E7833" s="35" t="s">
        <v>6353</v>
      </c>
      <c r="F7833" s="52"/>
    </row>
    <row r="7834" spans="5:6" x14ac:dyDescent="0.25">
      <c r="E7834" s="35" t="s">
        <v>6354</v>
      </c>
      <c r="F7834" s="52"/>
    </row>
    <row r="7835" spans="5:6" x14ac:dyDescent="0.25">
      <c r="E7835" s="35" t="s">
        <v>6355</v>
      </c>
      <c r="F7835" s="52"/>
    </row>
    <row r="7836" spans="5:6" x14ac:dyDescent="0.25">
      <c r="E7836" s="35" t="s">
        <v>6356</v>
      </c>
      <c r="F7836" s="52"/>
    </row>
    <row r="7837" spans="5:6" x14ac:dyDescent="0.25">
      <c r="E7837" s="35" t="s">
        <v>6357</v>
      </c>
      <c r="F7837" s="52"/>
    </row>
    <row r="7838" spans="5:6" x14ac:dyDescent="0.25">
      <c r="E7838" s="35" t="s">
        <v>6358</v>
      </c>
      <c r="F7838" s="52"/>
    </row>
    <row r="7839" spans="5:6" x14ac:dyDescent="0.25">
      <c r="E7839" s="35" t="s">
        <v>6359</v>
      </c>
      <c r="F7839" s="52"/>
    </row>
    <row r="7840" spans="5:6" x14ac:dyDescent="0.25">
      <c r="E7840" s="35" t="s">
        <v>6360</v>
      </c>
      <c r="F7840" s="52"/>
    </row>
    <row r="7841" spans="5:6" x14ac:dyDescent="0.25">
      <c r="E7841" s="35" t="s">
        <v>6361</v>
      </c>
      <c r="F7841" s="52"/>
    </row>
    <row r="7842" spans="5:6" x14ac:dyDescent="0.25">
      <c r="E7842" s="35" t="s">
        <v>6362</v>
      </c>
      <c r="F7842" s="52"/>
    </row>
    <row r="7843" spans="5:6" x14ac:dyDescent="0.25">
      <c r="E7843" s="35" t="s">
        <v>6363</v>
      </c>
      <c r="F7843" s="52"/>
    </row>
    <row r="7844" spans="5:6" x14ac:dyDescent="0.25">
      <c r="E7844" s="35" t="s">
        <v>6364</v>
      </c>
      <c r="F7844" s="52"/>
    </row>
    <row r="7845" spans="5:6" x14ac:dyDescent="0.25">
      <c r="E7845" s="35" t="s">
        <v>6365</v>
      </c>
      <c r="F7845" s="52"/>
    </row>
    <row r="7846" spans="5:6" x14ac:dyDescent="0.25">
      <c r="E7846" s="35" t="s">
        <v>6366</v>
      </c>
      <c r="F7846" s="52"/>
    </row>
    <row r="7847" spans="5:6" x14ac:dyDescent="0.25">
      <c r="E7847" s="35" t="s">
        <v>6367</v>
      </c>
      <c r="F7847" s="52"/>
    </row>
    <row r="7848" spans="5:6" x14ac:dyDescent="0.25">
      <c r="E7848" s="35" t="s">
        <v>6368</v>
      </c>
      <c r="F7848" s="52"/>
    </row>
    <row r="7849" spans="5:6" x14ac:dyDescent="0.25">
      <c r="E7849" s="35" t="s">
        <v>6369</v>
      </c>
      <c r="F7849" s="52"/>
    </row>
    <row r="7850" spans="5:6" x14ac:dyDescent="0.25">
      <c r="E7850" s="35" t="s">
        <v>6370</v>
      </c>
      <c r="F7850" s="52"/>
    </row>
    <row r="7851" spans="5:6" x14ac:dyDescent="0.25">
      <c r="E7851" s="35" t="s">
        <v>6371</v>
      </c>
      <c r="F7851" s="52"/>
    </row>
    <row r="7852" spans="5:6" x14ac:dyDescent="0.25">
      <c r="E7852" s="35" t="s">
        <v>6372</v>
      </c>
      <c r="F7852" s="52"/>
    </row>
    <row r="7853" spans="5:6" x14ac:dyDescent="0.25">
      <c r="E7853" s="35" t="s">
        <v>6373</v>
      </c>
      <c r="F7853" s="52"/>
    </row>
    <row r="7854" spans="5:6" x14ac:dyDescent="0.25">
      <c r="E7854" s="35" t="s">
        <v>6374</v>
      </c>
      <c r="F7854" s="52"/>
    </row>
    <row r="7855" spans="5:6" x14ac:dyDescent="0.25">
      <c r="E7855" s="35" t="s">
        <v>6375</v>
      </c>
      <c r="F7855" s="52"/>
    </row>
    <row r="7856" spans="5:6" x14ac:dyDescent="0.25">
      <c r="E7856" s="35" t="s">
        <v>6376</v>
      </c>
      <c r="F7856" s="52"/>
    </row>
    <row r="7857" spans="5:6" x14ac:dyDescent="0.25">
      <c r="E7857" s="35" t="s">
        <v>6377</v>
      </c>
      <c r="F7857" s="52"/>
    </row>
    <row r="7858" spans="5:6" x14ac:dyDescent="0.25">
      <c r="E7858" s="35" t="s">
        <v>6378</v>
      </c>
      <c r="F7858" s="52"/>
    </row>
    <row r="7859" spans="5:6" x14ac:dyDescent="0.25">
      <c r="E7859" s="35" t="s">
        <v>6379</v>
      </c>
      <c r="F7859" s="52"/>
    </row>
    <row r="7860" spans="5:6" x14ac:dyDescent="0.25">
      <c r="E7860" s="35" t="s">
        <v>6380</v>
      </c>
      <c r="F7860" s="52"/>
    </row>
    <row r="7861" spans="5:6" x14ac:dyDescent="0.25">
      <c r="E7861" s="35" t="s">
        <v>6381</v>
      </c>
      <c r="F7861" s="52"/>
    </row>
    <row r="7862" spans="5:6" x14ac:dyDescent="0.25">
      <c r="E7862" s="35" t="s">
        <v>6382</v>
      </c>
      <c r="F7862" s="52"/>
    </row>
    <row r="7863" spans="5:6" x14ac:dyDescent="0.25">
      <c r="E7863" s="35" t="s">
        <v>6383</v>
      </c>
      <c r="F7863" s="52"/>
    </row>
    <row r="7864" spans="5:6" x14ac:dyDescent="0.25">
      <c r="E7864" s="35" t="s">
        <v>6384</v>
      </c>
      <c r="F7864" s="52"/>
    </row>
    <row r="7865" spans="5:6" x14ac:dyDescent="0.25">
      <c r="E7865" s="35" t="s">
        <v>6385</v>
      </c>
      <c r="F7865" s="52"/>
    </row>
    <row r="7866" spans="5:6" x14ac:dyDescent="0.25">
      <c r="E7866" s="35" t="s">
        <v>6386</v>
      </c>
      <c r="F7866" s="52"/>
    </row>
    <row r="7867" spans="5:6" x14ac:dyDescent="0.25">
      <c r="E7867" s="35" t="s">
        <v>6387</v>
      </c>
      <c r="F7867" s="52"/>
    </row>
    <row r="7868" spans="5:6" x14ac:dyDescent="0.25">
      <c r="E7868" s="35" t="s">
        <v>6388</v>
      </c>
      <c r="F7868" s="52"/>
    </row>
    <row r="7869" spans="5:6" x14ac:dyDescent="0.25">
      <c r="E7869" s="35" t="s">
        <v>6389</v>
      </c>
      <c r="F7869" s="52"/>
    </row>
    <row r="7870" spans="5:6" x14ac:dyDescent="0.25">
      <c r="E7870" s="35" t="s">
        <v>6390</v>
      </c>
      <c r="F7870" s="52"/>
    </row>
    <row r="7871" spans="5:6" x14ac:dyDescent="0.25">
      <c r="E7871" s="35" t="s">
        <v>6391</v>
      </c>
      <c r="F7871" s="52"/>
    </row>
    <row r="7872" spans="5:6" x14ac:dyDescent="0.25">
      <c r="E7872" s="35" t="s">
        <v>6392</v>
      </c>
      <c r="F7872" s="52"/>
    </row>
    <row r="7873" spans="5:6" x14ac:dyDescent="0.25">
      <c r="E7873" s="35" t="s">
        <v>6393</v>
      </c>
      <c r="F7873" s="52"/>
    </row>
    <row r="7874" spans="5:6" x14ac:dyDescent="0.25">
      <c r="E7874" s="35" t="s">
        <v>6394</v>
      </c>
      <c r="F7874" s="52"/>
    </row>
    <row r="7875" spans="5:6" x14ac:dyDescent="0.25">
      <c r="E7875" s="35" t="s">
        <v>6395</v>
      </c>
      <c r="F7875" s="52"/>
    </row>
    <row r="7876" spans="5:6" x14ac:dyDescent="0.25">
      <c r="E7876" s="35" t="s">
        <v>6396</v>
      </c>
      <c r="F7876" s="52"/>
    </row>
    <row r="7877" spans="5:6" x14ac:dyDescent="0.25">
      <c r="E7877" s="35" t="s">
        <v>6397</v>
      </c>
      <c r="F7877" s="52"/>
    </row>
    <row r="7878" spans="5:6" x14ac:dyDescent="0.25">
      <c r="E7878" s="35" t="s">
        <v>6398</v>
      </c>
      <c r="F7878" s="52"/>
    </row>
    <row r="7879" spans="5:6" x14ac:dyDescent="0.25">
      <c r="E7879" s="35" t="s">
        <v>6399</v>
      </c>
      <c r="F7879" s="52"/>
    </row>
    <row r="7880" spans="5:6" x14ac:dyDescent="0.25">
      <c r="E7880" s="35" t="s">
        <v>6400</v>
      </c>
      <c r="F7880" s="52"/>
    </row>
    <row r="7881" spans="5:6" x14ac:dyDescent="0.25">
      <c r="E7881" s="35" t="s">
        <v>6401</v>
      </c>
      <c r="F7881" s="52"/>
    </row>
    <row r="7882" spans="5:6" x14ac:dyDescent="0.25">
      <c r="E7882" s="35" t="s">
        <v>6402</v>
      </c>
      <c r="F7882" s="52"/>
    </row>
    <row r="7883" spans="5:6" x14ac:dyDescent="0.25">
      <c r="E7883" s="35" t="s">
        <v>6403</v>
      </c>
      <c r="F7883" s="52"/>
    </row>
    <row r="7884" spans="5:6" x14ac:dyDescent="0.25">
      <c r="E7884" s="35" t="s">
        <v>6404</v>
      </c>
      <c r="F7884" s="52"/>
    </row>
    <row r="7885" spans="5:6" x14ac:dyDescent="0.25">
      <c r="E7885" s="35" t="s">
        <v>6405</v>
      </c>
      <c r="F7885" s="52"/>
    </row>
    <row r="7886" spans="5:6" x14ac:dyDescent="0.25">
      <c r="E7886" s="35" t="s">
        <v>6406</v>
      </c>
      <c r="F7886" s="52"/>
    </row>
    <row r="7887" spans="5:6" x14ac:dyDescent="0.25">
      <c r="E7887" s="35" t="s">
        <v>6407</v>
      </c>
      <c r="F7887" s="52"/>
    </row>
    <row r="7888" spans="5:6" x14ac:dyDescent="0.25">
      <c r="E7888" s="35" t="s">
        <v>6408</v>
      </c>
      <c r="F7888" s="52"/>
    </row>
    <row r="7889" spans="5:6" x14ac:dyDescent="0.25">
      <c r="E7889" s="35" t="s">
        <v>6409</v>
      </c>
      <c r="F7889" s="52"/>
    </row>
    <row r="7890" spans="5:6" x14ac:dyDescent="0.25">
      <c r="E7890" s="35" t="s">
        <v>2241</v>
      </c>
      <c r="F7890" s="52"/>
    </row>
    <row r="7891" spans="5:6" x14ac:dyDescent="0.25">
      <c r="E7891" s="35" t="s">
        <v>2242</v>
      </c>
      <c r="F7891" s="52"/>
    </row>
    <row r="7892" spans="5:6" x14ac:dyDescent="0.25">
      <c r="E7892" s="35" t="s">
        <v>2243</v>
      </c>
      <c r="F7892" s="52"/>
    </row>
    <row r="7893" spans="5:6" x14ac:dyDescent="0.25">
      <c r="E7893" s="35" t="s">
        <v>2244</v>
      </c>
      <c r="F7893" s="52"/>
    </row>
    <row r="7894" spans="5:6" x14ac:dyDescent="0.25">
      <c r="E7894" s="35" t="s">
        <v>2245</v>
      </c>
      <c r="F7894" s="52"/>
    </row>
    <row r="7895" spans="5:6" x14ac:dyDescent="0.25">
      <c r="E7895" s="35" t="s">
        <v>2246</v>
      </c>
      <c r="F7895" s="52"/>
    </row>
    <row r="7896" spans="5:6" x14ac:dyDescent="0.25">
      <c r="E7896" s="35" t="s">
        <v>2247</v>
      </c>
      <c r="F7896" s="52"/>
    </row>
    <row r="7897" spans="5:6" x14ac:dyDescent="0.25">
      <c r="E7897" s="35" t="s">
        <v>2248</v>
      </c>
      <c r="F7897" s="52"/>
    </row>
    <row r="7898" spans="5:6" x14ac:dyDescent="0.25">
      <c r="E7898" s="35" t="s">
        <v>2249</v>
      </c>
      <c r="F7898" s="52"/>
    </row>
    <row r="7899" spans="5:6" x14ac:dyDescent="0.25">
      <c r="E7899" s="35" t="s">
        <v>2250</v>
      </c>
      <c r="F7899" s="52"/>
    </row>
    <row r="7900" spans="5:6" x14ac:dyDescent="0.25">
      <c r="E7900" s="35" t="s">
        <v>2251</v>
      </c>
      <c r="F7900" s="52"/>
    </row>
    <row r="7901" spans="5:6" x14ac:dyDescent="0.25">
      <c r="E7901" s="35" t="s">
        <v>2252</v>
      </c>
      <c r="F7901" s="52"/>
    </row>
    <row r="7902" spans="5:6" x14ac:dyDescent="0.25">
      <c r="E7902" s="35" t="s">
        <v>2253</v>
      </c>
      <c r="F7902" s="52"/>
    </row>
    <row r="7903" spans="5:6" x14ac:dyDescent="0.25">
      <c r="E7903" s="35" t="s">
        <v>2254</v>
      </c>
      <c r="F7903" s="52"/>
    </row>
    <row r="7904" spans="5:6" x14ac:dyDescent="0.25">
      <c r="E7904" s="35" t="s">
        <v>2255</v>
      </c>
      <c r="F7904" s="52"/>
    </row>
    <row r="7905" spans="5:6" x14ac:dyDescent="0.25">
      <c r="E7905" s="35" t="s">
        <v>2256</v>
      </c>
      <c r="F7905" s="52"/>
    </row>
    <row r="7906" spans="5:6" x14ac:dyDescent="0.25">
      <c r="E7906" s="35" t="s">
        <v>2257</v>
      </c>
      <c r="F7906" s="52"/>
    </row>
    <row r="7907" spans="5:6" x14ac:dyDescent="0.25">
      <c r="E7907" s="35" t="s">
        <v>2258</v>
      </c>
      <c r="F7907" s="52"/>
    </row>
    <row r="7908" spans="5:6" x14ac:dyDescent="0.25">
      <c r="E7908" s="35" t="s">
        <v>2259</v>
      </c>
      <c r="F7908" s="52"/>
    </row>
    <row r="7909" spans="5:6" x14ac:dyDescent="0.25">
      <c r="E7909" s="35" t="s">
        <v>2260</v>
      </c>
      <c r="F7909" s="52"/>
    </row>
    <row r="7910" spans="5:6" x14ac:dyDescent="0.25">
      <c r="E7910" s="35" t="s">
        <v>2261</v>
      </c>
      <c r="F7910" s="52"/>
    </row>
    <row r="7911" spans="5:6" x14ac:dyDescent="0.25">
      <c r="E7911" s="35" t="s">
        <v>2262</v>
      </c>
      <c r="F7911" s="52"/>
    </row>
    <row r="7912" spans="5:6" x14ac:dyDescent="0.25">
      <c r="E7912" s="35" t="s">
        <v>2263</v>
      </c>
      <c r="F7912" s="52"/>
    </row>
    <row r="7913" spans="5:6" x14ac:dyDescent="0.25">
      <c r="E7913" s="35" t="s">
        <v>2264</v>
      </c>
      <c r="F7913" s="52"/>
    </row>
    <row r="7914" spans="5:6" x14ac:dyDescent="0.25">
      <c r="E7914" s="35" t="s">
        <v>2265</v>
      </c>
      <c r="F7914" s="52"/>
    </row>
    <row r="7915" spans="5:6" x14ac:dyDescent="0.25">
      <c r="E7915" s="35" t="s">
        <v>2266</v>
      </c>
      <c r="F7915" s="52"/>
    </row>
    <row r="7916" spans="5:6" x14ac:dyDescent="0.25">
      <c r="E7916" s="35" t="s">
        <v>2267</v>
      </c>
      <c r="F7916" s="52"/>
    </row>
    <row r="7917" spans="5:6" x14ac:dyDescent="0.25">
      <c r="E7917" s="35" t="s">
        <v>2268</v>
      </c>
      <c r="F7917" s="52"/>
    </row>
    <row r="7918" spans="5:6" x14ac:dyDescent="0.25">
      <c r="E7918" s="35" t="s">
        <v>2269</v>
      </c>
      <c r="F7918" s="52"/>
    </row>
    <row r="7919" spans="5:6" x14ac:dyDescent="0.25">
      <c r="E7919" s="35" t="s">
        <v>2270</v>
      </c>
      <c r="F7919" s="52"/>
    </row>
    <row r="7920" spans="5:6" x14ac:dyDescent="0.25">
      <c r="E7920" s="35" t="s">
        <v>2271</v>
      </c>
      <c r="F7920" s="52"/>
    </row>
    <row r="7921" spans="5:6" x14ac:dyDescent="0.25">
      <c r="E7921" s="35" t="s">
        <v>2272</v>
      </c>
      <c r="F7921" s="52"/>
    </row>
    <row r="7922" spans="5:6" x14ac:dyDescent="0.25">
      <c r="E7922" s="35" t="s">
        <v>2273</v>
      </c>
      <c r="F7922" s="52"/>
    </row>
    <row r="7923" spans="5:6" x14ac:dyDescent="0.25">
      <c r="E7923" s="35" t="s">
        <v>2274</v>
      </c>
      <c r="F7923" s="52"/>
    </row>
    <row r="7924" spans="5:6" x14ac:dyDescent="0.25">
      <c r="E7924" s="35" t="s">
        <v>2275</v>
      </c>
      <c r="F7924" s="52"/>
    </row>
    <row r="7925" spans="5:6" x14ac:dyDescent="0.25">
      <c r="E7925" s="35" t="s">
        <v>2276</v>
      </c>
      <c r="F7925" s="52"/>
    </row>
    <row r="7926" spans="5:6" x14ac:dyDescent="0.25">
      <c r="E7926" s="35" t="s">
        <v>2277</v>
      </c>
      <c r="F7926" s="52"/>
    </row>
    <row r="7927" spans="5:6" x14ac:dyDescent="0.25">
      <c r="E7927" s="35" t="s">
        <v>2278</v>
      </c>
      <c r="F7927" s="52"/>
    </row>
    <row r="7928" spans="5:6" x14ac:dyDescent="0.25">
      <c r="E7928" s="35" t="s">
        <v>2279</v>
      </c>
      <c r="F7928" s="52"/>
    </row>
    <row r="7929" spans="5:6" x14ac:dyDescent="0.25">
      <c r="E7929" s="35" t="s">
        <v>2280</v>
      </c>
      <c r="F7929" s="52"/>
    </row>
    <row r="7930" spans="5:6" x14ac:dyDescent="0.25">
      <c r="E7930" s="35" t="s">
        <v>2281</v>
      </c>
      <c r="F7930" s="52"/>
    </row>
    <row r="7931" spans="5:6" x14ac:dyDescent="0.25">
      <c r="E7931" s="35" t="s">
        <v>2282</v>
      </c>
      <c r="F7931" s="52"/>
    </row>
    <row r="7932" spans="5:6" x14ac:dyDescent="0.25">
      <c r="E7932" s="35" t="s">
        <v>2283</v>
      </c>
      <c r="F7932" s="52"/>
    </row>
    <row r="7933" spans="5:6" x14ac:dyDescent="0.25">
      <c r="E7933" s="35" t="s">
        <v>2284</v>
      </c>
      <c r="F7933" s="52"/>
    </row>
    <row r="7934" spans="5:6" x14ac:dyDescent="0.25">
      <c r="E7934" s="35" t="s">
        <v>2285</v>
      </c>
      <c r="F7934" s="52"/>
    </row>
    <row r="7935" spans="5:6" x14ac:dyDescent="0.25">
      <c r="E7935" s="35" t="s">
        <v>2286</v>
      </c>
      <c r="F7935" s="52"/>
    </row>
    <row r="7936" spans="5:6" x14ac:dyDescent="0.25">
      <c r="E7936" s="35" t="s">
        <v>2287</v>
      </c>
      <c r="F7936" s="52"/>
    </row>
    <row r="7937" spans="5:6" x14ac:dyDescent="0.25">
      <c r="E7937" s="35" t="s">
        <v>2288</v>
      </c>
      <c r="F7937" s="52"/>
    </row>
    <row r="7938" spans="5:6" x14ac:dyDescent="0.25">
      <c r="E7938" s="35" t="s">
        <v>2289</v>
      </c>
      <c r="F7938" s="52"/>
    </row>
    <row r="7939" spans="5:6" x14ac:dyDescent="0.25">
      <c r="E7939" s="35" t="s">
        <v>2290</v>
      </c>
      <c r="F7939" s="52"/>
    </row>
    <row r="7940" spans="5:6" x14ac:dyDescent="0.25">
      <c r="E7940" s="35" t="s">
        <v>2291</v>
      </c>
      <c r="F7940" s="52"/>
    </row>
    <row r="7941" spans="5:6" x14ac:dyDescent="0.25">
      <c r="E7941" s="35" t="s">
        <v>2292</v>
      </c>
      <c r="F7941" s="52"/>
    </row>
    <row r="7942" spans="5:6" x14ac:dyDescent="0.25">
      <c r="E7942" s="35" t="s">
        <v>2293</v>
      </c>
      <c r="F7942" s="52"/>
    </row>
    <row r="7943" spans="5:6" x14ac:dyDescent="0.25">
      <c r="E7943" s="35" t="s">
        <v>2294</v>
      </c>
      <c r="F7943" s="52"/>
    </row>
    <row r="7944" spans="5:6" x14ac:dyDescent="0.25">
      <c r="E7944" s="35" t="s">
        <v>2295</v>
      </c>
      <c r="F7944" s="52"/>
    </row>
    <row r="7945" spans="5:6" x14ac:dyDescent="0.25">
      <c r="E7945" s="35" t="s">
        <v>2296</v>
      </c>
      <c r="F7945" s="52"/>
    </row>
    <row r="7946" spans="5:6" x14ac:dyDescent="0.25">
      <c r="E7946" s="35" t="s">
        <v>2297</v>
      </c>
      <c r="F7946" s="52"/>
    </row>
    <row r="7947" spans="5:6" x14ac:dyDescent="0.25">
      <c r="E7947" s="35" t="s">
        <v>2298</v>
      </c>
      <c r="F7947" s="52"/>
    </row>
    <row r="7948" spans="5:6" x14ac:dyDescent="0.25">
      <c r="E7948" s="35" t="s">
        <v>2299</v>
      </c>
      <c r="F7948" s="52"/>
    </row>
    <row r="7949" spans="5:6" x14ac:dyDescent="0.25">
      <c r="E7949" s="35" t="s">
        <v>2300</v>
      </c>
      <c r="F7949" s="52"/>
    </row>
    <row r="7950" spans="5:6" x14ac:dyDescent="0.25">
      <c r="E7950" s="35" t="s">
        <v>2301</v>
      </c>
      <c r="F7950" s="52"/>
    </row>
    <row r="7951" spans="5:6" x14ac:dyDescent="0.25">
      <c r="E7951" s="35" t="s">
        <v>2302</v>
      </c>
      <c r="F7951" s="52"/>
    </row>
    <row r="7952" spans="5:6" x14ac:dyDescent="0.25">
      <c r="E7952" s="35" t="s">
        <v>2303</v>
      </c>
      <c r="F7952" s="52"/>
    </row>
    <row r="7953" spans="5:6" x14ac:dyDescent="0.25">
      <c r="E7953" s="35" t="s">
        <v>2304</v>
      </c>
      <c r="F7953" s="52"/>
    </row>
    <row r="7954" spans="5:6" x14ac:dyDescent="0.25">
      <c r="E7954" s="35" t="s">
        <v>2305</v>
      </c>
      <c r="F7954" s="52"/>
    </row>
    <row r="7955" spans="5:6" x14ac:dyDescent="0.25">
      <c r="E7955" s="35" t="s">
        <v>2306</v>
      </c>
      <c r="F7955" s="52"/>
    </row>
    <row r="7956" spans="5:6" x14ac:dyDescent="0.25">
      <c r="E7956" s="35" t="s">
        <v>2307</v>
      </c>
      <c r="F7956" s="52"/>
    </row>
    <row r="7957" spans="5:6" x14ac:dyDescent="0.25">
      <c r="E7957" s="35" t="s">
        <v>2308</v>
      </c>
      <c r="F7957" s="52"/>
    </row>
    <row r="7958" spans="5:6" x14ac:dyDescent="0.25">
      <c r="E7958" s="35" t="s">
        <v>2309</v>
      </c>
      <c r="F7958" s="52"/>
    </row>
    <row r="7959" spans="5:6" x14ac:dyDescent="0.25">
      <c r="E7959" s="35" t="s">
        <v>2310</v>
      </c>
      <c r="F7959" s="52"/>
    </row>
    <row r="7960" spans="5:6" x14ac:dyDescent="0.25">
      <c r="E7960" s="35" t="s">
        <v>2311</v>
      </c>
      <c r="F7960" s="52"/>
    </row>
    <row r="7961" spans="5:6" x14ac:dyDescent="0.25">
      <c r="E7961" s="35" t="s">
        <v>2312</v>
      </c>
      <c r="F7961" s="52"/>
    </row>
    <row r="7962" spans="5:6" x14ac:dyDescent="0.25">
      <c r="E7962" s="35" t="s">
        <v>2313</v>
      </c>
      <c r="F7962" s="52"/>
    </row>
    <row r="7963" spans="5:6" x14ac:dyDescent="0.25">
      <c r="E7963" s="35" t="s">
        <v>2314</v>
      </c>
      <c r="F7963" s="52"/>
    </row>
    <row r="7964" spans="5:6" x14ac:dyDescent="0.25">
      <c r="E7964" s="35" t="s">
        <v>2315</v>
      </c>
      <c r="F7964" s="52"/>
    </row>
    <row r="7965" spans="5:6" x14ac:dyDescent="0.25">
      <c r="E7965" s="35" t="s">
        <v>2316</v>
      </c>
      <c r="F7965" s="52"/>
    </row>
    <row r="7966" spans="5:6" x14ac:dyDescent="0.25">
      <c r="E7966" s="35" t="s">
        <v>2317</v>
      </c>
      <c r="F7966" s="52"/>
    </row>
    <row r="7967" spans="5:6" x14ac:dyDescent="0.25">
      <c r="E7967" s="35" t="s">
        <v>2318</v>
      </c>
      <c r="F7967" s="52"/>
    </row>
    <row r="7968" spans="5:6" x14ac:dyDescent="0.25">
      <c r="E7968" s="35" t="s">
        <v>2319</v>
      </c>
      <c r="F7968" s="52"/>
    </row>
    <row r="7969" spans="5:6" x14ac:dyDescent="0.25">
      <c r="E7969" s="35" t="s">
        <v>2320</v>
      </c>
      <c r="F7969" s="52"/>
    </row>
    <row r="7970" spans="5:6" x14ac:dyDescent="0.25">
      <c r="E7970" s="35" t="s">
        <v>2321</v>
      </c>
      <c r="F7970" s="52"/>
    </row>
    <row r="7971" spans="5:6" x14ac:dyDescent="0.25">
      <c r="E7971" s="35" t="s">
        <v>2322</v>
      </c>
      <c r="F7971" s="52"/>
    </row>
    <row r="7972" spans="5:6" x14ac:dyDescent="0.25">
      <c r="E7972" s="35" t="s">
        <v>2323</v>
      </c>
      <c r="F7972" s="52"/>
    </row>
    <row r="7973" spans="5:6" x14ac:dyDescent="0.25">
      <c r="E7973" s="35" t="s">
        <v>2324</v>
      </c>
      <c r="F7973" s="52"/>
    </row>
    <row r="7974" spans="5:6" x14ac:dyDescent="0.25">
      <c r="E7974" s="35" t="s">
        <v>2325</v>
      </c>
      <c r="F7974" s="52"/>
    </row>
    <row r="7975" spans="5:6" x14ac:dyDescent="0.25">
      <c r="E7975" s="35" t="s">
        <v>2326</v>
      </c>
      <c r="F7975" s="52"/>
    </row>
    <row r="7976" spans="5:6" x14ac:dyDescent="0.25">
      <c r="E7976" s="35" t="s">
        <v>2327</v>
      </c>
      <c r="F7976" s="52"/>
    </row>
    <row r="7977" spans="5:6" x14ac:dyDescent="0.25">
      <c r="E7977" s="35" t="s">
        <v>2328</v>
      </c>
      <c r="F7977" s="52"/>
    </row>
    <row r="7978" spans="5:6" x14ac:dyDescent="0.25">
      <c r="E7978" s="35" t="s">
        <v>2329</v>
      </c>
      <c r="F7978" s="52"/>
    </row>
    <row r="7979" spans="5:6" x14ac:dyDescent="0.25">
      <c r="E7979" s="35" t="s">
        <v>2330</v>
      </c>
      <c r="F7979" s="52"/>
    </row>
    <row r="7980" spans="5:6" x14ac:dyDescent="0.25">
      <c r="E7980" s="35" t="s">
        <v>2331</v>
      </c>
      <c r="F7980" s="52"/>
    </row>
    <row r="7981" spans="5:6" x14ac:dyDescent="0.25">
      <c r="E7981" s="35" t="s">
        <v>2332</v>
      </c>
      <c r="F7981" s="52"/>
    </row>
    <row r="7982" spans="5:6" x14ac:dyDescent="0.25">
      <c r="E7982" s="35" t="s">
        <v>2333</v>
      </c>
      <c r="F7982" s="52"/>
    </row>
    <row r="7983" spans="5:6" x14ac:dyDescent="0.25">
      <c r="E7983" s="35" t="s">
        <v>2334</v>
      </c>
      <c r="F7983" s="52"/>
    </row>
    <row r="7984" spans="5:6" x14ac:dyDescent="0.25">
      <c r="E7984" s="35" t="s">
        <v>2335</v>
      </c>
      <c r="F7984" s="52"/>
    </row>
    <row r="7985" spans="5:6" x14ac:dyDescent="0.25">
      <c r="E7985" s="35" t="s">
        <v>2336</v>
      </c>
      <c r="F7985" s="52"/>
    </row>
    <row r="7986" spans="5:6" x14ac:dyDescent="0.25">
      <c r="E7986" s="35" t="s">
        <v>2337</v>
      </c>
      <c r="F7986" s="52"/>
    </row>
    <row r="7987" spans="5:6" x14ac:dyDescent="0.25">
      <c r="E7987" s="35" t="s">
        <v>2338</v>
      </c>
      <c r="F7987" s="52"/>
    </row>
    <row r="7988" spans="5:6" x14ac:dyDescent="0.25">
      <c r="E7988" s="35" t="s">
        <v>2339</v>
      </c>
      <c r="F7988" s="52"/>
    </row>
    <row r="7989" spans="5:6" x14ac:dyDescent="0.25">
      <c r="E7989" s="35" t="s">
        <v>2340</v>
      </c>
      <c r="F7989" s="52"/>
    </row>
    <row r="7990" spans="5:6" x14ac:dyDescent="0.25">
      <c r="E7990" s="35" t="s">
        <v>2341</v>
      </c>
      <c r="F7990" s="52"/>
    </row>
    <row r="7991" spans="5:6" x14ac:dyDescent="0.25">
      <c r="E7991" s="35" t="s">
        <v>2342</v>
      </c>
      <c r="F7991" s="52"/>
    </row>
    <row r="7992" spans="5:6" x14ac:dyDescent="0.25">
      <c r="E7992" s="35" t="s">
        <v>2343</v>
      </c>
      <c r="F7992" s="52"/>
    </row>
    <row r="7993" spans="5:6" x14ac:dyDescent="0.25">
      <c r="E7993" s="35" t="s">
        <v>2344</v>
      </c>
      <c r="F7993" s="52"/>
    </row>
    <row r="7994" spans="5:6" x14ac:dyDescent="0.25">
      <c r="E7994" s="35" t="s">
        <v>2345</v>
      </c>
      <c r="F7994" s="52"/>
    </row>
    <row r="7995" spans="5:6" x14ac:dyDescent="0.25">
      <c r="E7995" s="35" t="s">
        <v>2346</v>
      </c>
      <c r="F7995" s="52"/>
    </row>
    <row r="7996" spans="5:6" x14ac:dyDescent="0.25">
      <c r="E7996" s="35" t="s">
        <v>2347</v>
      </c>
      <c r="F7996" s="52"/>
    </row>
    <row r="7997" spans="5:6" x14ac:dyDescent="0.25">
      <c r="E7997" s="35" t="s">
        <v>2348</v>
      </c>
      <c r="F7997" s="52"/>
    </row>
    <row r="7998" spans="5:6" x14ac:dyDescent="0.25">
      <c r="E7998" s="35" t="s">
        <v>2349</v>
      </c>
      <c r="F7998" s="52"/>
    </row>
    <row r="7999" spans="5:6" x14ac:dyDescent="0.25">
      <c r="E7999" s="35" t="s">
        <v>2350</v>
      </c>
      <c r="F7999" s="52"/>
    </row>
    <row r="8000" spans="5:6" x14ac:dyDescent="0.25">
      <c r="E8000" s="35" t="s">
        <v>2351</v>
      </c>
      <c r="F8000" s="52"/>
    </row>
    <row r="8001" spans="5:6" x14ac:dyDescent="0.25">
      <c r="E8001" s="35" t="s">
        <v>2352</v>
      </c>
      <c r="F8001" s="52"/>
    </row>
    <row r="8002" spans="5:6" x14ac:dyDescent="0.25">
      <c r="E8002" s="35" t="s">
        <v>2353</v>
      </c>
      <c r="F8002" s="52"/>
    </row>
    <row r="8003" spans="5:6" x14ac:dyDescent="0.25">
      <c r="E8003" s="35" t="s">
        <v>2354</v>
      </c>
      <c r="F8003" s="52"/>
    </row>
    <row r="8004" spans="5:6" x14ac:dyDescent="0.25">
      <c r="E8004" s="35" t="s">
        <v>2355</v>
      </c>
      <c r="F8004" s="52"/>
    </row>
    <row r="8005" spans="5:6" x14ac:dyDescent="0.25">
      <c r="E8005" s="35" t="s">
        <v>2356</v>
      </c>
      <c r="F8005" s="52"/>
    </row>
    <row r="8006" spans="5:6" x14ac:dyDescent="0.25">
      <c r="E8006" s="35" t="s">
        <v>2357</v>
      </c>
      <c r="F8006" s="52"/>
    </row>
    <row r="8007" spans="5:6" x14ac:dyDescent="0.25">
      <c r="E8007" s="35" t="s">
        <v>2358</v>
      </c>
    </row>
    <row r="8008" spans="5:6" x14ac:dyDescent="0.25">
      <c r="E8008" s="35" t="s">
        <v>2359</v>
      </c>
    </row>
    <row r="8009" spans="5:6" x14ac:dyDescent="0.25">
      <c r="E8009" s="35" t="s">
        <v>2360</v>
      </c>
    </row>
    <row r="8010" spans="5:6" x14ac:dyDescent="0.25">
      <c r="E8010" s="35"/>
    </row>
    <row r="8011" spans="5:6" x14ac:dyDescent="0.25">
      <c r="E8011" s="35"/>
    </row>
    <row r="8012" spans="5:6" x14ac:dyDescent="0.25">
      <c r="E8012" s="35"/>
    </row>
    <row r="8013" spans="5:6" x14ac:dyDescent="0.25">
      <c r="E8013" s="35"/>
    </row>
    <row r="8014" spans="5:6" x14ac:dyDescent="0.25">
      <c r="E8014" s="35"/>
    </row>
    <row r="8015" spans="5:6" x14ac:dyDescent="0.25">
      <c r="E8015" s="35"/>
    </row>
    <row r="8016" spans="5:6" x14ac:dyDescent="0.25">
      <c r="E8016" s="35"/>
    </row>
    <row r="8017" spans="5:5" x14ac:dyDescent="0.25">
      <c r="E8017" s="35"/>
    </row>
    <row r="8018" spans="5:5" x14ac:dyDescent="0.25">
      <c r="E8018" s="35"/>
    </row>
    <row r="8019" spans="5:5" x14ac:dyDescent="0.25">
      <c r="E8019" s="35"/>
    </row>
    <row r="8020" spans="5:5" x14ac:dyDescent="0.25">
      <c r="E8020" s="35"/>
    </row>
    <row r="8021" spans="5:5" x14ac:dyDescent="0.25">
      <c r="E8021" s="35"/>
    </row>
    <row r="8022" spans="5:5" x14ac:dyDescent="0.25">
      <c r="E8022" s="35"/>
    </row>
    <row r="8023" spans="5:5" x14ac:dyDescent="0.25">
      <c r="E8023" s="35"/>
    </row>
    <row r="8024" spans="5:5" x14ac:dyDescent="0.25">
      <c r="E8024" s="35"/>
    </row>
    <row r="8025" spans="5:5" x14ac:dyDescent="0.25">
      <c r="E8025" s="35"/>
    </row>
    <row r="8026" spans="5:5" x14ac:dyDescent="0.25">
      <c r="E8026" s="35"/>
    </row>
    <row r="8027" spans="5:5" x14ac:dyDescent="0.25">
      <c r="E8027" s="35"/>
    </row>
    <row r="8028" spans="5:5" x14ac:dyDescent="0.25">
      <c r="E8028" s="35"/>
    </row>
    <row r="8029" spans="5:5" x14ac:dyDescent="0.25">
      <c r="E8029" s="35"/>
    </row>
    <row r="8030" spans="5:5" x14ac:dyDescent="0.25">
      <c r="E8030" s="35"/>
    </row>
    <row r="8031" spans="5:5" x14ac:dyDescent="0.25">
      <c r="E8031" s="35"/>
    </row>
    <row r="8032" spans="5:5" x14ac:dyDescent="0.25">
      <c r="E8032" s="35"/>
    </row>
    <row r="8033" spans="5:5" x14ac:dyDescent="0.25">
      <c r="E8033" s="35"/>
    </row>
    <row r="8034" spans="5:5" x14ac:dyDescent="0.25">
      <c r="E8034" s="35"/>
    </row>
    <row r="8035" spans="5:5" x14ac:dyDescent="0.25">
      <c r="E8035" s="35"/>
    </row>
    <row r="8036" spans="5:5" x14ac:dyDescent="0.25">
      <c r="E8036" s="35"/>
    </row>
    <row r="8037" spans="5:5" x14ac:dyDescent="0.25">
      <c r="E8037" s="35"/>
    </row>
    <row r="8038" spans="5:5" x14ac:dyDescent="0.25">
      <c r="E8038" s="35"/>
    </row>
    <row r="8039" spans="5:5" x14ac:dyDescent="0.25">
      <c r="E8039" s="35"/>
    </row>
    <row r="8040" spans="5:5" x14ac:dyDescent="0.25">
      <c r="E8040" s="35"/>
    </row>
    <row r="8041" spans="5:5" x14ac:dyDescent="0.25">
      <c r="E8041" s="35"/>
    </row>
    <row r="8042" spans="5:5" x14ac:dyDescent="0.25">
      <c r="E8042" s="35"/>
    </row>
    <row r="8043" spans="5:5" x14ac:dyDescent="0.25">
      <c r="E8043" s="35"/>
    </row>
    <row r="8044" spans="5:5" x14ac:dyDescent="0.25">
      <c r="E8044" s="35"/>
    </row>
    <row r="8045" spans="5:5" x14ac:dyDescent="0.25">
      <c r="E8045" s="35"/>
    </row>
    <row r="8046" spans="5:5" x14ac:dyDescent="0.25">
      <c r="E8046" s="35"/>
    </row>
    <row r="8047" spans="5:5" x14ac:dyDescent="0.25">
      <c r="E8047" s="35"/>
    </row>
    <row r="8048" spans="5:5" x14ac:dyDescent="0.25">
      <c r="E8048" s="35"/>
    </row>
    <row r="8049" spans="5:5" x14ac:dyDescent="0.25">
      <c r="E8049" s="35"/>
    </row>
    <row r="8050" spans="5:5" x14ac:dyDescent="0.25">
      <c r="E8050" s="35"/>
    </row>
    <row r="8051" spans="5:5" x14ac:dyDescent="0.25">
      <c r="E8051" s="35"/>
    </row>
    <row r="8052" spans="5:5" x14ac:dyDescent="0.25">
      <c r="E8052" s="35"/>
    </row>
    <row r="8053" spans="5:5" x14ac:dyDescent="0.25">
      <c r="E8053" s="35"/>
    </row>
    <row r="8054" spans="5:5" x14ac:dyDescent="0.25">
      <c r="E8054" s="35"/>
    </row>
    <row r="8055" spans="5:5" x14ac:dyDescent="0.25">
      <c r="E8055" s="35"/>
    </row>
    <row r="8056" spans="5:5" x14ac:dyDescent="0.25">
      <c r="E8056" s="35"/>
    </row>
    <row r="8057" spans="5:5" x14ac:dyDescent="0.25">
      <c r="E8057" s="35"/>
    </row>
    <row r="8058" spans="5:5" x14ac:dyDescent="0.25">
      <c r="E8058" s="35"/>
    </row>
    <row r="8059" spans="5:5" x14ac:dyDescent="0.25">
      <c r="E8059" s="35"/>
    </row>
    <row r="8060" spans="5:5" x14ac:dyDescent="0.25">
      <c r="E8060" s="35"/>
    </row>
    <row r="8061" spans="5:5" x14ac:dyDescent="0.25">
      <c r="E8061" s="35"/>
    </row>
    <row r="8062" spans="5:5" x14ac:dyDescent="0.25">
      <c r="E8062" s="35"/>
    </row>
    <row r="8063" spans="5:5" x14ac:dyDescent="0.25">
      <c r="E8063" s="35"/>
    </row>
    <row r="8064" spans="5:5" x14ac:dyDescent="0.25">
      <c r="E8064" s="35"/>
    </row>
    <row r="8065" spans="5:5" x14ac:dyDescent="0.25">
      <c r="E8065" s="35"/>
    </row>
    <row r="8066" spans="5:5" x14ac:dyDescent="0.25">
      <c r="E8066" s="35"/>
    </row>
    <row r="8067" spans="5:5" x14ac:dyDescent="0.25">
      <c r="E8067" s="35"/>
    </row>
    <row r="8068" spans="5:5" x14ac:dyDescent="0.25">
      <c r="E8068" s="35"/>
    </row>
    <row r="8069" spans="5:5" x14ac:dyDescent="0.25">
      <c r="E8069" s="35"/>
    </row>
    <row r="8070" spans="5:5" x14ac:dyDescent="0.25">
      <c r="E8070" s="35"/>
    </row>
    <row r="8071" spans="5:5" x14ac:dyDescent="0.25">
      <c r="E8071" s="35"/>
    </row>
    <row r="8072" spans="5:5" x14ac:dyDescent="0.25">
      <c r="E8072" s="35"/>
    </row>
    <row r="8073" spans="5:5" x14ac:dyDescent="0.25">
      <c r="E8073" s="35"/>
    </row>
    <row r="8074" spans="5:5" x14ac:dyDescent="0.25">
      <c r="E8074" s="35"/>
    </row>
    <row r="8075" spans="5:5" x14ac:dyDescent="0.25">
      <c r="E8075" s="35"/>
    </row>
    <row r="8076" spans="5:5" x14ac:dyDescent="0.25">
      <c r="E8076" s="35"/>
    </row>
    <row r="8077" spans="5:5" x14ac:dyDescent="0.25">
      <c r="E8077" s="35"/>
    </row>
    <row r="8078" spans="5:5" x14ac:dyDescent="0.25">
      <c r="E8078" s="35"/>
    </row>
    <row r="8079" spans="5:5" x14ac:dyDescent="0.25">
      <c r="E8079" s="35"/>
    </row>
    <row r="8080" spans="5:5" x14ac:dyDescent="0.25">
      <c r="E8080" s="35"/>
    </row>
    <row r="8081" spans="5:5" x14ac:dyDescent="0.25">
      <c r="E8081" s="35"/>
    </row>
    <row r="8082" spans="5:5" x14ac:dyDescent="0.25">
      <c r="E8082" s="35"/>
    </row>
    <row r="8083" spans="5:5" x14ac:dyDescent="0.25">
      <c r="E8083" s="35"/>
    </row>
    <row r="8084" spans="5:5" x14ac:dyDescent="0.25">
      <c r="E8084" s="35"/>
    </row>
    <row r="8085" spans="5:5" x14ac:dyDescent="0.25">
      <c r="E8085" s="35"/>
    </row>
    <row r="8086" spans="5:5" x14ac:dyDescent="0.25">
      <c r="E8086" s="35"/>
    </row>
    <row r="8087" spans="5:5" x14ac:dyDescent="0.25">
      <c r="E8087" s="35"/>
    </row>
    <row r="8088" spans="5:5" x14ac:dyDescent="0.25">
      <c r="E8088" s="35"/>
    </row>
    <row r="8089" spans="5:5" x14ac:dyDescent="0.25">
      <c r="E8089" s="35"/>
    </row>
    <row r="8090" spans="5:5" x14ac:dyDescent="0.25">
      <c r="E8090" s="35"/>
    </row>
    <row r="8091" spans="5:5" x14ac:dyDescent="0.25">
      <c r="E8091" s="35"/>
    </row>
    <row r="8092" spans="5:5" x14ac:dyDescent="0.25">
      <c r="E8092" s="35"/>
    </row>
    <row r="8093" spans="5:5" x14ac:dyDescent="0.25">
      <c r="E8093" s="35"/>
    </row>
    <row r="8094" spans="5:5" x14ac:dyDescent="0.25">
      <c r="E8094" s="35"/>
    </row>
    <row r="8095" spans="5:5" x14ac:dyDescent="0.25">
      <c r="E8095" s="35"/>
    </row>
    <row r="8096" spans="5:5" x14ac:dyDescent="0.25">
      <c r="E8096" s="35"/>
    </row>
    <row r="8097" spans="5:5" x14ac:dyDescent="0.25">
      <c r="E8097" s="35"/>
    </row>
    <row r="8098" spans="5:5" x14ac:dyDescent="0.25">
      <c r="E8098" s="35"/>
    </row>
    <row r="8099" spans="5:5" x14ac:dyDescent="0.25">
      <c r="E8099" s="35"/>
    </row>
    <row r="8100" spans="5:5" x14ac:dyDescent="0.25">
      <c r="E8100" s="35"/>
    </row>
    <row r="8101" spans="5:5" x14ac:dyDescent="0.25">
      <c r="E8101" s="35"/>
    </row>
    <row r="8102" spans="5:5" x14ac:dyDescent="0.25">
      <c r="E8102" s="35"/>
    </row>
    <row r="8103" spans="5:5" x14ac:dyDescent="0.25">
      <c r="E8103" s="35"/>
    </row>
    <row r="8104" spans="5:5" x14ac:dyDescent="0.25">
      <c r="E8104" s="35"/>
    </row>
    <row r="8105" spans="5:5" x14ac:dyDescent="0.25">
      <c r="E8105" s="35"/>
    </row>
    <row r="8106" spans="5:5" x14ac:dyDescent="0.25">
      <c r="E8106" s="35"/>
    </row>
    <row r="8107" spans="5:5" x14ac:dyDescent="0.25">
      <c r="E8107" s="35"/>
    </row>
    <row r="8108" spans="5:5" x14ac:dyDescent="0.25">
      <c r="E8108" s="35"/>
    </row>
    <row r="8109" spans="5:5" x14ac:dyDescent="0.25">
      <c r="E8109" s="35"/>
    </row>
    <row r="8110" spans="5:5" x14ac:dyDescent="0.25">
      <c r="E8110" s="35"/>
    </row>
    <row r="8111" spans="5:5" x14ac:dyDescent="0.25">
      <c r="E8111" s="35"/>
    </row>
    <row r="8112" spans="5:5" x14ac:dyDescent="0.25">
      <c r="E8112" s="35"/>
    </row>
    <row r="8113" spans="5:5" x14ac:dyDescent="0.25">
      <c r="E8113" s="35"/>
    </row>
    <row r="8114" spans="5:5" x14ac:dyDescent="0.25">
      <c r="E8114" s="35"/>
    </row>
    <row r="8115" spans="5:5" x14ac:dyDescent="0.25">
      <c r="E8115" s="35"/>
    </row>
    <row r="8116" spans="5:5" x14ac:dyDescent="0.25">
      <c r="E8116" s="35"/>
    </row>
    <row r="8117" spans="5:5" x14ac:dyDescent="0.25">
      <c r="E8117" s="35"/>
    </row>
    <row r="8118" spans="5:5" x14ac:dyDescent="0.25">
      <c r="E8118" s="35"/>
    </row>
    <row r="8119" spans="5:5" x14ac:dyDescent="0.25">
      <c r="E8119" s="35"/>
    </row>
    <row r="8120" spans="5:5" x14ac:dyDescent="0.25">
      <c r="E8120" s="35"/>
    </row>
    <row r="8121" spans="5:5" x14ac:dyDescent="0.25">
      <c r="E8121" s="35"/>
    </row>
    <row r="8122" spans="5:5" x14ac:dyDescent="0.25">
      <c r="E8122" s="35"/>
    </row>
    <row r="8123" spans="5:5" x14ac:dyDescent="0.25">
      <c r="E8123" s="35"/>
    </row>
    <row r="8124" spans="5:5" x14ac:dyDescent="0.25">
      <c r="E8124" s="35"/>
    </row>
    <row r="8125" spans="5:5" x14ac:dyDescent="0.25">
      <c r="E8125" s="35"/>
    </row>
    <row r="8126" spans="5:5" x14ac:dyDescent="0.25">
      <c r="E8126" s="35"/>
    </row>
    <row r="8127" spans="5:5" x14ac:dyDescent="0.25">
      <c r="E8127" s="35"/>
    </row>
    <row r="8128" spans="5:5" x14ac:dyDescent="0.25">
      <c r="E8128" s="35"/>
    </row>
    <row r="8129" spans="5:5" x14ac:dyDescent="0.25">
      <c r="E8129" s="35"/>
    </row>
    <row r="8130" spans="5:5" x14ac:dyDescent="0.25">
      <c r="E8130" s="35"/>
    </row>
    <row r="8131" spans="5:5" x14ac:dyDescent="0.25">
      <c r="E8131" s="35"/>
    </row>
    <row r="8132" spans="5:5" x14ac:dyDescent="0.25">
      <c r="E8132" s="35"/>
    </row>
    <row r="8133" spans="5:5" x14ac:dyDescent="0.25">
      <c r="E8133" s="35"/>
    </row>
    <row r="8134" spans="5:5" x14ac:dyDescent="0.25">
      <c r="E8134" s="35"/>
    </row>
    <row r="8135" spans="5:5" x14ac:dyDescent="0.25">
      <c r="E8135" s="35"/>
    </row>
    <row r="8136" spans="5:5" x14ac:dyDescent="0.25">
      <c r="E8136" s="35"/>
    </row>
    <row r="8137" spans="5:5" x14ac:dyDescent="0.25">
      <c r="E8137" s="35"/>
    </row>
    <row r="8138" spans="5:5" x14ac:dyDescent="0.25">
      <c r="E8138" s="35"/>
    </row>
    <row r="8139" spans="5:5" x14ac:dyDescent="0.25">
      <c r="E8139" s="35"/>
    </row>
    <row r="8140" spans="5:5" x14ac:dyDescent="0.25">
      <c r="E8140" s="35"/>
    </row>
    <row r="8141" spans="5:5" x14ac:dyDescent="0.25">
      <c r="E8141" s="35"/>
    </row>
    <row r="8142" spans="5:5" x14ac:dyDescent="0.25">
      <c r="E8142" s="35"/>
    </row>
    <row r="8143" spans="5:5" x14ac:dyDescent="0.25">
      <c r="E8143" s="35"/>
    </row>
    <row r="8144" spans="5:5" x14ac:dyDescent="0.25">
      <c r="E8144" s="35"/>
    </row>
    <row r="8145" spans="5:5" x14ac:dyDescent="0.25">
      <c r="E8145" s="35"/>
    </row>
    <row r="8146" spans="5:5" x14ac:dyDescent="0.25">
      <c r="E8146" s="35"/>
    </row>
    <row r="8147" spans="5:5" x14ac:dyDescent="0.25">
      <c r="E8147" s="35"/>
    </row>
    <row r="8148" spans="5:5" x14ac:dyDescent="0.25">
      <c r="E8148" s="35"/>
    </row>
    <row r="8149" spans="5:5" x14ac:dyDescent="0.25">
      <c r="E8149" s="35"/>
    </row>
    <row r="8150" spans="5:5" x14ac:dyDescent="0.25">
      <c r="E8150" s="35"/>
    </row>
    <row r="8151" spans="5:5" x14ac:dyDescent="0.25">
      <c r="E8151" s="35"/>
    </row>
    <row r="8152" spans="5:5" x14ac:dyDescent="0.25">
      <c r="E8152" s="35"/>
    </row>
    <row r="8153" spans="5:5" x14ac:dyDescent="0.25">
      <c r="E8153" s="35"/>
    </row>
    <row r="8154" spans="5:5" x14ac:dyDescent="0.25">
      <c r="E8154" s="35"/>
    </row>
    <row r="8155" spans="5:5" x14ac:dyDescent="0.25">
      <c r="E8155" s="35"/>
    </row>
    <row r="8156" spans="5:5" x14ac:dyDescent="0.25">
      <c r="E8156" s="35"/>
    </row>
    <row r="8157" spans="5:5" x14ac:dyDescent="0.25">
      <c r="E8157" s="35"/>
    </row>
    <row r="8158" spans="5:5" x14ac:dyDescent="0.25">
      <c r="E8158" s="35"/>
    </row>
    <row r="8159" spans="5:5" x14ac:dyDescent="0.25">
      <c r="E8159" s="35"/>
    </row>
    <row r="8160" spans="5:5" x14ac:dyDescent="0.25">
      <c r="E8160" s="35"/>
    </row>
    <row r="8161" spans="5:5" x14ac:dyDescent="0.25">
      <c r="E8161" s="35"/>
    </row>
    <row r="8162" spans="5:5" x14ac:dyDescent="0.25">
      <c r="E8162" s="35"/>
    </row>
    <row r="8163" spans="5:5" x14ac:dyDescent="0.25">
      <c r="E8163" s="35"/>
    </row>
    <row r="8164" spans="5:5" x14ac:dyDescent="0.25">
      <c r="E8164" s="35"/>
    </row>
    <row r="8165" spans="5:5" x14ac:dyDescent="0.25">
      <c r="E8165" s="35"/>
    </row>
    <row r="8166" spans="5:5" x14ac:dyDescent="0.25">
      <c r="E8166" s="35"/>
    </row>
    <row r="8167" spans="5:5" x14ac:dyDescent="0.25">
      <c r="E8167" s="35"/>
    </row>
    <row r="8168" spans="5:5" x14ac:dyDescent="0.25">
      <c r="E8168" s="35"/>
    </row>
    <row r="8169" spans="5:5" x14ac:dyDescent="0.25">
      <c r="E8169" s="35"/>
    </row>
    <row r="8170" spans="5:5" x14ac:dyDescent="0.25">
      <c r="E8170" s="35"/>
    </row>
    <row r="8171" spans="5:5" x14ac:dyDescent="0.25">
      <c r="E8171" s="35"/>
    </row>
    <row r="8172" spans="5:5" x14ac:dyDescent="0.25">
      <c r="E8172" s="35"/>
    </row>
    <row r="8173" spans="5:5" x14ac:dyDescent="0.25">
      <c r="E8173" s="35"/>
    </row>
    <row r="8174" spans="5:5" x14ac:dyDescent="0.25">
      <c r="E8174" s="35"/>
    </row>
    <row r="8175" spans="5:5" x14ac:dyDescent="0.25">
      <c r="E8175" s="35"/>
    </row>
    <row r="8176" spans="5:5" x14ac:dyDescent="0.25">
      <c r="E8176" s="35"/>
    </row>
    <row r="8177" spans="5:5" x14ac:dyDescent="0.25">
      <c r="E8177" s="35"/>
    </row>
    <row r="8178" spans="5:5" x14ac:dyDescent="0.25">
      <c r="E8178" s="35"/>
    </row>
    <row r="8179" spans="5:5" x14ac:dyDescent="0.25">
      <c r="E8179" s="35"/>
    </row>
    <row r="8180" spans="5:5" x14ac:dyDescent="0.25">
      <c r="E8180" s="35"/>
    </row>
    <row r="8181" spans="5:5" x14ac:dyDescent="0.25">
      <c r="E8181" s="35"/>
    </row>
    <row r="8182" spans="5:5" x14ac:dyDescent="0.25">
      <c r="E8182" s="35"/>
    </row>
    <row r="8183" spans="5:5" x14ac:dyDescent="0.25">
      <c r="E8183" s="35"/>
    </row>
    <row r="8184" spans="5:5" x14ac:dyDescent="0.25">
      <c r="E8184" s="35"/>
    </row>
    <row r="8185" spans="5:5" x14ac:dyDescent="0.25">
      <c r="E8185" s="35"/>
    </row>
    <row r="8186" spans="5:5" x14ac:dyDescent="0.25">
      <c r="E8186" s="35"/>
    </row>
    <row r="8187" spans="5:5" x14ac:dyDescent="0.25">
      <c r="E8187" s="35"/>
    </row>
    <row r="8188" spans="5:5" x14ac:dyDescent="0.25">
      <c r="E8188" s="35"/>
    </row>
    <row r="8189" spans="5:5" x14ac:dyDescent="0.25">
      <c r="E8189" s="35"/>
    </row>
    <row r="8190" spans="5:5" x14ac:dyDescent="0.25">
      <c r="E8190" s="35"/>
    </row>
    <row r="8191" spans="5:5" x14ac:dyDescent="0.25">
      <c r="E8191" s="35"/>
    </row>
    <row r="8192" spans="5:5" x14ac:dyDescent="0.25">
      <c r="E8192" s="35"/>
    </row>
    <row r="8193" spans="5:5" x14ac:dyDescent="0.25">
      <c r="E8193" s="35"/>
    </row>
    <row r="8194" spans="5:5" x14ac:dyDescent="0.25">
      <c r="E8194" s="35"/>
    </row>
    <row r="8195" spans="5:5" x14ac:dyDescent="0.25">
      <c r="E8195" s="35"/>
    </row>
    <row r="8196" spans="5:5" x14ac:dyDescent="0.25">
      <c r="E8196" s="35"/>
    </row>
    <row r="8197" spans="5:5" x14ac:dyDescent="0.25">
      <c r="E8197" s="35"/>
    </row>
    <row r="8198" spans="5:5" x14ac:dyDescent="0.25">
      <c r="E8198" s="35"/>
    </row>
    <row r="8199" spans="5:5" x14ac:dyDescent="0.25">
      <c r="E8199" s="35"/>
    </row>
    <row r="8200" spans="5:5" x14ac:dyDescent="0.25">
      <c r="E8200" s="35"/>
    </row>
    <row r="8201" spans="5:5" x14ac:dyDescent="0.25">
      <c r="E8201" s="35"/>
    </row>
    <row r="8202" spans="5:5" x14ac:dyDescent="0.25">
      <c r="E8202" s="35"/>
    </row>
    <row r="8203" spans="5:5" x14ac:dyDescent="0.25">
      <c r="E8203" s="35"/>
    </row>
    <row r="8204" spans="5:5" x14ac:dyDescent="0.25">
      <c r="E8204" s="35"/>
    </row>
    <row r="8205" spans="5:5" x14ac:dyDescent="0.25">
      <c r="E8205" s="35"/>
    </row>
    <row r="8206" spans="5:5" x14ac:dyDescent="0.25">
      <c r="E8206" s="35"/>
    </row>
    <row r="8207" spans="5:5" x14ac:dyDescent="0.25">
      <c r="E8207" s="35"/>
    </row>
    <row r="8208" spans="5:5" x14ac:dyDescent="0.25">
      <c r="E8208" s="35"/>
    </row>
    <row r="8209" spans="5:5" x14ac:dyDescent="0.25">
      <c r="E8209" s="35"/>
    </row>
    <row r="8210" spans="5:5" x14ac:dyDescent="0.25">
      <c r="E8210" s="35"/>
    </row>
    <row r="8211" spans="5:5" x14ac:dyDescent="0.25">
      <c r="E8211" s="35"/>
    </row>
    <row r="8212" spans="5:5" x14ac:dyDescent="0.25">
      <c r="E8212" s="35"/>
    </row>
    <row r="8213" spans="5:5" x14ac:dyDescent="0.25">
      <c r="E8213" s="35"/>
    </row>
    <row r="8214" spans="5:5" x14ac:dyDescent="0.25">
      <c r="E8214" s="35"/>
    </row>
    <row r="8215" spans="5:5" x14ac:dyDescent="0.25">
      <c r="E8215" s="35"/>
    </row>
    <row r="8216" spans="5:5" x14ac:dyDescent="0.25">
      <c r="E8216" s="35"/>
    </row>
    <row r="8217" spans="5:5" x14ac:dyDescent="0.25">
      <c r="E8217" s="35"/>
    </row>
    <row r="8218" spans="5:5" x14ac:dyDescent="0.25">
      <c r="E8218" s="35"/>
    </row>
    <row r="8219" spans="5:5" x14ac:dyDescent="0.25">
      <c r="E8219" s="35"/>
    </row>
    <row r="8220" spans="5:5" x14ac:dyDescent="0.25">
      <c r="E8220" s="35"/>
    </row>
    <row r="8221" spans="5:5" x14ac:dyDescent="0.25">
      <c r="E8221" s="35"/>
    </row>
    <row r="8222" spans="5:5" x14ac:dyDescent="0.25">
      <c r="E8222" s="35"/>
    </row>
    <row r="8223" spans="5:5" x14ac:dyDescent="0.25">
      <c r="E8223" s="35"/>
    </row>
    <row r="8224" spans="5:5" x14ac:dyDescent="0.25">
      <c r="E8224" s="35"/>
    </row>
    <row r="8225" spans="5:5" x14ac:dyDescent="0.25">
      <c r="E8225" s="35"/>
    </row>
    <row r="8226" spans="5:5" x14ac:dyDescent="0.25">
      <c r="E8226" s="35"/>
    </row>
    <row r="8227" spans="5:5" x14ac:dyDescent="0.25">
      <c r="E8227" s="35"/>
    </row>
    <row r="8228" spans="5:5" x14ac:dyDescent="0.25">
      <c r="E8228" s="35"/>
    </row>
    <row r="8229" spans="5:5" x14ac:dyDescent="0.25">
      <c r="E8229" s="35"/>
    </row>
    <row r="8230" spans="5:5" x14ac:dyDescent="0.25">
      <c r="E8230" s="35"/>
    </row>
    <row r="8231" spans="5:5" x14ac:dyDescent="0.25">
      <c r="E8231" s="35"/>
    </row>
    <row r="8232" spans="5:5" x14ac:dyDescent="0.25">
      <c r="E8232" s="35"/>
    </row>
    <row r="8233" spans="5:5" x14ac:dyDescent="0.25">
      <c r="E8233" s="35"/>
    </row>
    <row r="8234" spans="5:5" x14ac:dyDescent="0.25">
      <c r="E8234" s="35"/>
    </row>
    <row r="8235" spans="5:5" x14ac:dyDescent="0.25">
      <c r="E8235" s="35"/>
    </row>
    <row r="8236" spans="5:5" x14ac:dyDescent="0.25">
      <c r="E8236" s="35"/>
    </row>
    <row r="8237" spans="5:5" x14ac:dyDescent="0.25">
      <c r="E8237" s="35"/>
    </row>
    <row r="8238" spans="5:5" x14ac:dyDescent="0.25">
      <c r="E8238" s="35"/>
    </row>
    <row r="8239" spans="5:5" x14ac:dyDescent="0.25">
      <c r="E8239" s="35"/>
    </row>
    <row r="8240" spans="5:5" x14ac:dyDescent="0.25">
      <c r="E8240" s="35"/>
    </row>
    <row r="8241" spans="5:5" x14ac:dyDescent="0.25">
      <c r="E8241" s="35"/>
    </row>
    <row r="8242" spans="5:5" x14ac:dyDescent="0.25">
      <c r="E8242" s="35"/>
    </row>
    <row r="8243" spans="5:5" x14ac:dyDescent="0.25">
      <c r="E8243" s="35"/>
    </row>
    <row r="8244" spans="5:5" x14ac:dyDescent="0.25">
      <c r="E8244" s="35"/>
    </row>
    <row r="8245" spans="5:5" x14ac:dyDescent="0.25">
      <c r="E8245" s="35"/>
    </row>
    <row r="8246" spans="5:5" x14ac:dyDescent="0.25">
      <c r="E8246" s="35"/>
    </row>
    <row r="8247" spans="5:5" x14ac:dyDescent="0.25">
      <c r="E8247" s="35"/>
    </row>
    <row r="8248" spans="5:5" x14ac:dyDescent="0.25">
      <c r="E8248" s="35"/>
    </row>
    <row r="8249" spans="5:5" x14ac:dyDescent="0.25">
      <c r="E8249" s="35"/>
    </row>
    <row r="8250" spans="5:5" x14ac:dyDescent="0.25">
      <c r="E8250" s="35"/>
    </row>
    <row r="8251" spans="5:5" x14ac:dyDescent="0.25">
      <c r="E8251" s="35"/>
    </row>
    <row r="8252" spans="5:5" x14ac:dyDescent="0.25">
      <c r="E8252" s="35"/>
    </row>
    <row r="8253" spans="5:5" x14ac:dyDescent="0.25">
      <c r="E8253" s="35"/>
    </row>
    <row r="8254" spans="5:5" x14ac:dyDescent="0.25">
      <c r="E8254" s="35"/>
    </row>
    <row r="8255" spans="5:5" x14ac:dyDescent="0.25">
      <c r="E8255" s="35"/>
    </row>
    <row r="8256" spans="5:5" x14ac:dyDescent="0.25">
      <c r="E8256" s="35"/>
    </row>
    <row r="8257" spans="5:5" x14ac:dyDescent="0.25">
      <c r="E8257" s="35"/>
    </row>
    <row r="8258" spans="5:5" x14ac:dyDescent="0.25">
      <c r="E8258" s="35"/>
    </row>
    <row r="8259" spans="5:5" x14ac:dyDescent="0.25">
      <c r="E8259" s="35"/>
    </row>
    <row r="8260" spans="5:5" x14ac:dyDescent="0.25">
      <c r="E8260" s="35"/>
    </row>
    <row r="8261" spans="5:5" x14ac:dyDescent="0.25">
      <c r="E8261" s="35"/>
    </row>
    <row r="8262" spans="5:5" x14ac:dyDescent="0.25">
      <c r="E8262" s="35"/>
    </row>
    <row r="8263" spans="5:5" x14ac:dyDescent="0.25">
      <c r="E8263" s="35"/>
    </row>
    <row r="8264" spans="5:5" x14ac:dyDescent="0.25">
      <c r="E8264" s="35"/>
    </row>
    <row r="8265" spans="5:5" x14ac:dyDescent="0.25">
      <c r="E8265" s="35"/>
    </row>
    <row r="8266" spans="5:5" x14ac:dyDescent="0.25">
      <c r="E8266" s="35"/>
    </row>
    <row r="8267" spans="5:5" x14ac:dyDescent="0.25">
      <c r="E8267" s="35"/>
    </row>
    <row r="8268" spans="5:5" x14ac:dyDescent="0.25">
      <c r="E8268" s="35"/>
    </row>
    <row r="8269" spans="5:5" x14ac:dyDescent="0.25">
      <c r="E8269" s="35"/>
    </row>
    <row r="8270" spans="5:5" x14ac:dyDescent="0.25">
      <c r="E8270" s="35"/>
    </row>
    <row r="8271" spans="5:5" x14ac:dyDescent="0.25">
      <c r="E8271" s="35"/>
    </row>
    <row r="8272" spans="5:5" x14ac:dyDescent="0.25">
      <c r="E8272" s="35"/>
    </row>
    <row r="8273" spans="5:5" x14ac:dyDescent="0.25">
      <c r="E8273" s="35"/>
    </row>
    <row r="8274" spans="5:5" x14ac:dyDescent="0.25">
      <c r="E8274" s="35"/>
    </row>
    <row r="8275" spans="5:5" x14ac:dyDescent="0.25">
      <c r="E8275" s="35"/>
    </row>
    <row r="8276" spans="5:5" x14ac:dyDescent="0.25">
      <c r="E8276" s="35"/>
    </row>
    <row r="8277" spans="5:5" x14ac:dyDescent="0.25">
      <c r="E8277" s="35"/>
    </row>
    <row r="8278" spans="5:5" x14ac:dyDescent="0.25">
      <c r="E8278" s="35"/>
    </row>
    <row r="8279" spans="5:5" x14ac:dyDescent="0.25">
      <c r="E8279" s="35"/>
    </row>
    <row r="8280" spans="5:5" x14ac:dyDescent="0.25">
      <c r="E8280" s="35"/>
    </row>
    <row r="8281" spans="5:5" x14ac:dyDescent="0.25">
      <c r="E8281" s="35"/>
    </row>
    <row r="8282" spans="5:5" x14ac:dyDescent="0.25">
      <c r="E8282" s="35"/>
    </row>
    <row r="8283" spans="5:5" x14ac:dyDescent="0.25">
      <c r="E8283" s="35"/>
    </row>
    <row r="8284" spans="5:5" x14ac:dyDescent="0.25">
      <c r="E8284" s="35"/>
    </row>
    <row r="8285" spans="5:5" x14ac:dyDescent="0.25">
      <c r="E8285" s="35"/>
    </row>
    <row r="8286" spans="5:5" x14ac:dyDescent="0.25">
      <c r="E8286" s="35"/>
    </row>
    <row r="8287" spans="5:5" x14ac:dyDescent="0.25">
      <c r="E8287" s="35"/>
    </row>
    <row r="8288" spans="5:5" x14ac:dyDescent="0.25">
      <c r="E8288" s="35"/>
    </row>
    <row r="8289" spans="5:5" x14ac:dyDescent="0.25">
      <c r="E8289" s="35"/>
    </row>
    <row r="8290" spans="5:5" x14ac:dyDescent="0.25">
      <c r="E8290" s="35"/>
    </row>
    <row r="8291" spans="5:5" x14ac:dyDescent="0.25">
      <c r="E8291" s="35"/>
    </row>
    <row r="8292" spans="5:5" x14ac:dyDescent="0.25">
      <c r="E8292" s="35"/>
    </row>
    <row r="8293" spans="5:5" x14ac:dyDescent="0.25">
      <c r="E8293" s="35"/>
    </row>
    <row r="8294" spans="5:5" x14ac:dyDescent="0.25">
      <c r="E8294" s="35"/>
    </row>
    <row r="8295" spans="5:5" x14ac:dyDescent="0.25">
      <c r="E8295" s="35"/>
    </row>
    <row r="8296" spans="5:5" x14ac:dyDescent="0.25">
      <c r="E8296" s="35"/>
    </row>
    <row r="8297" spans="5:5" x14ac:dyDescent="0.25">
      <c r="E8297" s="35"/>
    </row>
    <row r="8298" spans="5:5" x14ac:dyDescent="0.25">
      <c r="E8298" s="35"/>
    </row>
    <row r="8299" spans="5:5" x14ac:dyDescent="0.25">
      <c r="E8299" s="35"/>
    </row>
    <row r="8300" spans="5:5" x14ac:dyDescent="0.25">
      <c r="E8300" s="35"/>
    </row>
    <row r="8301" spans="5:5" x14ac:dyDescent="0.25">
      <c r="E8301" s="35"/>
    </row>
    <row r="8302" spans="5:5" x14ac:dyDescent="0.25">
      <c r="E8302" s="35"/>
    </row>
    <row r="8303" spans="5:5" x14ac:dyDescent="0.25">
      <c r="E8303" s="35"/>
    </row>
    <row r="8304" spans="5:5" x14ac:dyDescent="0.25">
      <c r="E8304" s="35"/>
    </row>
    <row r="8305" spans="5:5" x14ac:dyDescent="0.25">
      <c r="E8305" s="35"/>
    </row>
    <row r="8306" spans="5:5" x14ac:dyDescent="0.25">
      <c r="E8306" s="35"/>
    </row>
    <row r="8307" spans="5:5" x14ac:dyDescent="0.25">
      <c r="E8307" s="35"/>
    </row>
    <row r="8308" spans="5:5" x14ac:dyDescent="0.25">
      <c r="E8308" s="35"/>
    </row>
    <row r="8309" spans="5:5" x14ac:dyDescent="0.25">
      <c r="E8309" s="35"/>
    </row>
    <row r="8310" spans="5:5" x14ac:dyDescent="0.25">
      <c r="E8310" s="35"/>
    </row>
    <row r="8311" spans="5:5" x14ac:dyDescent="0.25">
      <c r="E8311" s="35"/>
    </row>
    <row r="8312" spans="5:5" x14ac:dyDescent="0.25">
      <c r="E8312" s="35"/>
    </row>
    <row r="8313" spans="5:5" x14ac:dyDescent="0.25">
      <c r="E8313" s="35"/>
    </row>
    <row r="8314" spans="5:5" x14ac:dyDescent="0.25">
      <c r="E8314" s="35"/>
    </row>
    <row r="8315" spans="5:5" x14ac:dyDescent="0.25">
      <c r="E8315" s="35"/>
    </row>
    <row r="8316" spans="5:5" x14ac:dyDescent="0.25">
      <c r="E8316" s="35"/>
    </row>
    <row r="8317" spans="5:5" x14ac:dyDescent="0.25">
      <c r="E8317" s="35"/>
    </row>
    <row r="8318" spans="5:5" x14ac:dyDescent="0.25">
      <c r="E8318" s="35"/>
    </row>
    <row r="8319" spans="5:5" x14ac:dyDescent="0.25">
      <c r="E8319" s="35"/>
    </row>
    <row r="8320" spans="5:5" x14ac:dyDescent="0.25">
      <c r="E8320" s="35"/>
    </row>
    <row r="8321" spans="5:5" x14ac:dyDescent="0.25">
      <c r="E8321" s="35"/>
    </row>
    <row r="8322" spans="5:5" x14ac:dyDescent="0.25">
      <c r="E8322" s="35"/>
    </row>
    <row r="8323" spans="5:5" x14ac:dyDescent="0.25">
      <c r="E8323" s="35"/>
    </row>
    <row r="8324" spans="5:5" x14ac:dyDescent="0.25">
      <c r="E8324" s="35"/>
    </row>
    <row r="8325" spans="5:5" x14ac:dyDescent="0.25">
      <c r="E8325" s="35"/>
    </row>
    <row r="8326" spans="5:5" x14ac:dyDescent="0.25">
      <c r="E8326" s="35"/>
    </row>
    <row r="8327" spans="5:5" x14ac:dyDescent="0.25">
      <c r="E8327" s="35"/>
    </row>
    <row r="8328" spans="5:5" x14ac:dyDescent="0.25">
      <c r="E8328" s="35"/>
    </row>
    <row r="8329" spans="5:5" x14ac:dyDescent="0.25">
      <c r="E8329" s="35"/>
    </row>
    <row r="8330" spans="5:5" x14ac:dyDescent="0.25">
      <c r="E8330" s="35"/>
    </row>
    <row r="8331" spans="5:5" x14ac:dyDescent="0.25">
      <c r="E8331" s="35"/>
    </row>
    <row r="8332" spans="5:5" x14ac:dyDescent="0.25">
      <c r="E8332" s="35"/>
    </row>
    <row r="8333" spans="5:5" x14ac:dyDescent="0.25">
      <c r="E8333" s="35"/>
    </row>
    <row r="8334" spans="5:5" x14ac:dyDescent="0.25">
      <c r="E8334" s="35"/>
    </row>
    <row r="8335" spans="5:5" x14ac:dyDescent="0.25">
      <c r="E8335" s="35"/>
    </row>
    <row r="8336" spans="5:5" x14ac:dyDescent="0.25">
      <c r="E8336" s="35"/>
    </row>
    <row r="8337" spans="5:5" x14ac:dyDescent="0.25">
      <c r="E8337" s="35"/>
    </row>
    <row r="8338" spans="5:5" x14ac:dyDescent="0.25">
      <c r="E8338" s="35"/>
    </row>
    <row r="8339" spans="5:5" x14ac:dyDescent="0.25">
      <c r="E8339" s="35"/>
    </row>
    <row r="8340" spans="5:5" x14ac:dyDescent="0.25">
      <c r="E8340" s="35"/>
    </row>
    <row r="8341" spans="5:5" x14ac:dyDescent="0.25">
      <c r="E8341" s="35"/>
    </row>
    <row r="8342" spans="5:5" x14ac:dyDescent="0.25">
      <c r="E8342" s="35"/>
    </row>
    <row r="8343" spans="5:5" x14ac:dyDescent="0.25">
      <c r="E8343" s="35"/>
    </row>
    <row r="8344" spans="5:5" x14ac:dyDescent="0.25">
      <c r="E8344" s="35"/>
    </row>
    <row r="8345" spans="5:5" x14ac:dyDescent="0.25">
      <c r="E8345" s="35"/>
    </row>
    <row r="8346" spans="5:5" x14ac:dyDescent="0.25">
      <c r="E8346" s="35"/>
    </row>
    <row r="8347" spans="5:5" x14ac:dyDescent="0.25">
      <c r="E8347" s="35"/>
    </row>
    <row r="8348" spans="5:5" x14ac:dyDescent="0.25">
      <c r="E8348" s="35"/>
    </row>
    <row r="8349" spans="5:5" x14ac:dyDescent="0.25">
      <c r="E8349" s="35"/>
    </row>
    <row r="8350" spans="5:5" x14ac:dyDescent="0.25">
      <c r="E8350" s="35"/>
    </row>
    <row r="8351" spans="5:5" x14ac:dyDescent="0.25">
      <c r="E8351" s="35"/>
    </row>
    <row r="8352" spans="5:5" x14ac:dyDescent="0.25">
      <c r="E8352" s="35"/>
    </row>
    <row r="8353" spans="5:5" x14ac:dyDescent="0.25">
      <c r="E8353" s="35"/>
    </row>
    <row r="8354" spans="5:5" x14ac:dyDescent="0.25">
      <c r="E8354" s="35"/>
    </row>
    <row r="8355" spans="5:5" x14ac:dyDescent="0.25">
      <c r="E8355" s="35"/>
    </row>
    <row r="8356" spans="5:5" x14ac:dyDescent="0.25">
      <c r="E8356" s="35"/>
    </row>
    <row r="8357" spans="5:5" x14ac:dyDescent="0.25">
      <c r="E8357" s="35"/>
    </row>
    <row r="8358" spans="5:5" x14ac:dyDescent="0.25">
      <c r="E8358" s="35"/>
    </row>
    <row r="8359" spans="5:5" x14ac:dyDescent="0.25">
      <c r="E8359" s="35"/>
    </row>
    <row r="8360" spans="5:5" x14ac:dyDescent="0.25">
      <c r="E8360" s="35"/>
    </row>
    <row r="8361" spans="5:5" x14ac:dyDescent="0.25">
      <c r="E8361" s="35"/>
    </row>
    <row r="8362" spans="5:5" x14ac:dyDescent="0.25">
      <c r="E8362" s="35"/>
    </row>
    <row r="8363" spans="5:5" x14ac:dyDescent="0.25">
      <c r="E8363" s="35"/>
    </row>
    <row r="8364" spans="5:5" x14ac:dyDescent="0.25">
      <c r="E8364" s="35"/>
    </row>
    <row r="8365" spans="5:5" x14ac:dyDescent="0.25">
      <c r="E8365" s="35"/>
    </row>
    <row r="8366" spans="5:5" x14ac:dyDescent="0.25">
      <c r="E8366" s="35"/>
    </row>
    <row r="8367" spans="5:5" x14ac:dyDescent="0.25">
      <c r="E8367" s="35"/>
    </row>
    <row r="8368" spans="5:5" x14ac:dyDescent="0.25">
      <c r="E8368" s="35"/>
    </row>
    <row r="8369" spans="5:5" x14ac:dyDescent="0.25">
      <c r="E8369" s="35"/>
    </row>
    <row r="8370" spans="5:5" x14ac:dyDescent="0.25">
      <c r="E8370" s="35"/>
    </row>
    <row r="8371" spans="5:5" x14ac:dyDescent="0.25">
      <c r="E8371" s="35"/>
    </row>
    <row r="8372" spans="5:5" x14ac:dyDescent="0.25">
      <c r="E8372" s="35"/>
    </row>
    <row r="8373" spans="5:5" x14ac:dyDescent="0.25">
      <c r="E8373" s="35"/>
    </row>
    <row r="8374" spans="5:5" x14ac:dyDescent="0.25">
      <c r="E8374" s="35"/>
    </row>
    <row r="8375" spans="5:5" x14ac:dyDescent="0.25">
      <c r="E8375" s="35"/>
    </row>
    <row r="8376" spans="5:5" x14ac:dyDescent="0.25">
      <c r="E8376" s="35"/>
    </row>
    <row r="8377" spans="5:5" x14ac:dyDescent="0.25">
      <c r="E8377" s="35"/>
    </row>
    <row r="8378" spans="5:5" x14ac:dyDescent="0.25">
      <c r="E8378" s="35"/>
    </row>
    <row r="8379" spans="5:5" x14ac:dyDescent="0.25">
      <c r="E8379" s="35"/>
    </row>
    <row r="8380" spans="5:5" x14ac:dyDescent="0.25">
      <c r="E8380" s="35"/>
    </row>
    <row r="8381" spans="5:5" x14ac:dyDescent="0.25">
      <c r="E8381" s="35"/>
    </row>
    <row r="8382" spans="5:5" x14ac:dyDescent="0.25">
      <c r="E8382" s="35"/>
    </row>
    <row r="8383" spans="5:5" x14ac:dyDescent="0.25">
      <c r="E8383" s="35"/>
    </row>
    <row r="8384" spans="5:5" x14ac:dyDescent="0.25">
      <c r="E8384" s="35"/>
    </row>
    <row r="8385" spans="5:5" x14ac:dyDescent="0.25">
      <c r="E8385" s="35"/>
    </row>
    <row r="8386" spans="5:5" x14ac:dyDescent="0.25">
      <c r="E8386" s="35"/>
    </row>
    <row r="8387" spans="5:5" x14ac:dyDescent="0.25">
      <c r="E8387" s="35"/>
    </row>
    <row r="8388" spans="5:5" x14ac:dyDescent="0.25">
      <c r="E8388" s="35"/>
    </row>
    <row r="8389" spans="5:5" x14ac:dyDescent="0.25">
      <c r="E8389" s="35"/>
    </row>
    <row r="8390" spans="5:5" x14ac:dyDescent="0.25">
      <c r="E8390" s="35"/>
    </row>
    <row r="8391" spans="5:5" x14ac:dyDescent="0.25">
      <c r="E8391" s="35"/>
    </row>
    <row r="8392" spans="5:5" x14ac:dyDescent="0.25">
      <c r="E8392" s="35"/>
    </row>
    <row r="8393" spans="5:5" x14ac:dyDescent="0.25">
      <c r="E8393" s="35"/>
    </row>
    <row r="8394" spans="5:5" x14ac:dyDescent="0.25">
      <c r="E8394" s="35"/>
    </row>
    <row r="8395" spans="5:5" x14ac:dyDescent="0.25">
      <c r="E8395" s="35"/>
    </row>
    <row r="8396" spans="5:5" x14ac:dyDescent="0.25">
      <c r="E8396" s="35"/>
    </row>
    <row r="8397" spans="5:5" x14ac:dyDescent="0.25">
      <c r="E8397" s="35"/>
    </row>
    <row r="8398" spans="5:5" x14ac:dyDescent="0.25">
      <c r="E8398" s="35"/>
    </row>
    <row r="8399" spans="5:5" x14ac:dyDescent="0.25">
      <c r="E8399" s="35"/>
    </row>
    <row r="8400" spans="5:5" x14ac:dyDescent="0.25">
      <c r="E8400" s="35"/>
    </row>
    <row r="8401" spans="5:5" x14ac:dyDescent="0.25">
      <c r="E8401" s="35"/>
    </row>
    <row r="8402" spans="5:5" x14ac:dyDescent="0.25">
      <c r="E8402" s="35"/>
    </row>
    <row r="8403" spans="5:5" x14ac:dyDescent="0.25">
      <c r="E8403" s="35"/>
    </row>
    <row r="8404" spans="5:5" x14ac:dyDescent="0.25">
      <c r="E8404" s="35"/>
    </row>
    <row r="8405" spans="5:5" x14ac:dyDescent="0.25">
      <c r="E8405" s="35"/>
    </row>
    <row r="8406" spans="5:5" x14ac:dyDescent="0.25">
      <c r="E8406" s="35"/>
    </row>
    <row r="8407" spans="5:5" x14ac:dyDescent="0.25">
      <c r="E8407" s="35"/>
    </row>
    <row r="8408" spans="5:5" x14ac:dyDescent="0.25">
      <c r="E8408" s="35"/>
    </row>
    <row r="8409" spans="5:5" x14ac:dyDescent="0.25">
      <c r="E8409" s="35"/>
    </row>
    <row r="8410" spans="5:5" x14ac:dyDescent="0.25">
      <c r="E8410" s="35"/>
    </row>
    <row r="8411" spans="5:5" x14ac:dyDescent="0.25">
      <c r="E8411" s="35"/>
    </row>
    <row r="8412" spans="5:5" x14ac:dyDescent="0.25">
      <c r="E8412" s="35"/>
    </row>
    <row r="8413" spans="5:5" x14ac:dyDescent="0.25">
      <c r="E8413" s="35"/>
    </row>
    <row r="8414" spans="5:5" x14ac:dyDescent="0.25">
      <c r="E8414" s="35"/>
    </row>
    <row r="8415" spans="5:5" x14ac:dyDescent="0.25">
      <c r="E8415" s="35"/>
    </row>
    <row r="8416" spans="5:5" x14ac:dyDescent="0.25">
      <c r="E8416" s="35"/>
    </row>
    <row r="8417" spans="5:5" x14ac:dyDescent="0.25">
      <c r="E8417" s="35"/>
    </row>
    <row r="8418" spans="5:5" x14ac:dyDescent="0.25">
      <c r="E8418" s="35"/>
    </row>
    <row r="8419" spans="5:5" x14ac:dyDescent="0.25">
      <c r="E8419" s="35"/>
    </row>
    <row r="8420" spans="5:5" x14ac:dyDescent="0.25">
      <c r="E8420" s="35"/>
    </row>
    <row r="8421" spans="5:5" x14ac:dyDescent="0.25">
      <c r="E8421" s="35"/>
    </row>
    <row r="8422" spans="5:5" x14ac:dyDescent="0.25">
      <c r="E8422" s="35"/>
    </row>
    <row r="8423" spans="5:5" x14ac:dyDescent="0.25">
      <c r="E8423" s="35"/>
    </row>
    <row r="8424" spans="5:5" x14ac:dyDescent="0.25">
      <c r="E8424" s="35"/>
    </row>
    <row r="8425" spans="5:5" x14ac:dyDescent="0.25">
      <c r="E8425" s="35"/>
    </row>
    <row r="8426" spans="5:5" x14ac:dyDescent="0.25">
      <c r="E8426" s="35"/>
    </row>
    <row r="8427" spans="5:5" x14ac:dyDescent="0.25">
      <c r="E8427" s="35"/>
    </row>
    <row r="8428" spans="5:5" x14ac:dyDescent="0.25">
      <c r="E8428" s="35"/>
    </row>
    <row r="8429" spans="5:5" x14ac:dyDescent="0.25">
      <c r="E8429" s="35"/>
    </row>
    <row r="8430" spans="5:5" x14ac:dyDescent="0.25">
      <c r="E8430" s="35"/>
    </row>
    <row r="8431" spans="5:5" x14ac:dyDescent="0.25">
      <c r="E8431" s="35"/>
    </row>
    <row r="8432" spans="5:5" x14ac:dyDescent="0.25">
      <c r="E8432" s="35"/>
    </row>
    <row r="8433" spans="5:5" x14ac:dyDescent="0.25">
      <c r="E8433" s="35"/>
    </row>
    <row r="8434" spans="5:5" x14ac:dyDescent="0.25">
      <c r="E8434" s="35"/>
    </row>
    <row r="8435" spans="5:5" x14ac:dyDescent="0.25">
      <c r="E8435" s="35"/>
    </row>
    <row r="8436" spans="5:5" x14ac:dyDescent="0.25">
      <c r="E8436" s="35"/>
    </row>
    <row r="8437" spans="5:5" x14ac:dyDescent="0.25">
      <c r="E8437" s="35"/>
    </row>
    <row r="8438" spans="5:5" x14ac:dyDescent="0.25">
      <c r="E8438" s="35"/>
    </row>
    <row r="8439" spans="5:5" x14ac:dyDescent="0.25">
      <c r="E8439" s="35"/>
    </row>
    <row r="8440" spans="5:5" x14ac:dyDescent="0.25">
      <c r="E8440" s="35"/>
    </row>
    <row r="8441" spans="5:5" x14ac:dyDescent="0.25">
      <c r="E8441" s="35"/>
    </row>
    <row r="8442" spans="5:5" x14ac:dyDescent="0.25">
      <c r="E8442" s="35"/>
    </row>
    <row r="8443" spans="5:5" x14ac:dyDescent="0.25">
      <c r="E8443" s="35"/>
    </row>
    <row r="8444" spans="5:5" x14ac:dyDescent="0.25">
      <c r="E8444" s="35"/>
    </row>
    <row r="8445" spans="5:5" x14ac:dyDescent="0.25">
      <c r="E8445" s="35"/>
    </row>
    <row r="8446" spans="5:5" x14ac:dyDescent="0.25">
      <c r="E8446" s="35"/>
    </row>
    <row r="8447" spans="5:5" x14ac:dyDescent="0.25">
      <c r="E8447" s="35"/>
    </row>
    <row r="8448" spans="5:5" x14ac:dyDescent="0.25">
      <c r="E8448" s="35"/>
    </row>
    <row r="8449" spans="5:5" x14ac:dyDescent="0.25">
      <c r="E8449" s="35"/>
    </row>
    <row r="8450" spans="5:5" x14ac:dyDescent="0.25">
      <c r="E8450" s="35"/>
    </row>
    <row r="8451" spans="5:5" x14ac:dyDescent="0.25">
      <c r="E8451" s="35"/>
    </row>
    <row r="8452" spans="5:5" x14ac:dyDescent="0.25">
      <c r="E8452" s="35"/>
    </row>
    <row r="8453" spans="5:5" x14ac:dyDescent="0.25">
      <c r="E8453" s="35"/>
    </row>
    <row r="8454" spans="5:5" x14ac:dyDescent="0.25">
      <c r="E8454" s="35"/>
    </row>
    <row r="8455" spans="5:5" x14ac:dyDescent="0.25">
      <c r="E8455" s="35"/>
    </row>
    <row r="8456" spans="5:5" x14ac:dyDescent="0.25">
      <c r="E8456" s="35"/>
    </row>
    <row r="8457" spans="5:5" x14ac:dyDescent="0.25">
      <c r="E8457" s="35"/>
    </row>
    <row r="8458" spans="5:5" x14ac:dyDescent="0.25">
      <c r="E8458" s="35"/>
    </row>
    <row r="8459" spans="5:5" x14ac:dyDescent="0.25">
      <c r="E8459" s="35"/>
    </row>
    <row r="8460" spans="5:5" x14ac:dyDescent="0.25">
      <c r="E8460" s="35"/>
    </row>
    <row r="8461" spans="5:5" x14ac:dyDescent="0.25">
      <c r="E8461" s="35"/>
    </row>
    <row r="8462" spans="5:5" x14ac:dyDescent="0.25">
      <c r="E8462" s="35"/>
    </row>
    <row r="8463" spans="5:5" x14ac:dyDescent="0.25">
      <c r="E8463" s="35"/>
    </row>
    <row r="8464" spans="5:5" x14ac:dyDescent="0.25">
      <c r="E8464" s="35"/>
    </row>
    <row r="8465" spans="5:5" x14ac:dyDescent="0.25">
      <c r="E8465" s="35"/>
    </row>
    <row r="8466" spans="5:5" x14ac:dyDescent="0.25">
      <c r="E8466" s="35"/>
    </row>
    <row r="8467" spans="5:5" x14ac:dyDescent="0.25">
      <c r="E8467" s="35"/>
    </row>
    <row r="8468" spans="5:5" x14ac:dyDescent="0.25">
      <c r="E8468" s="35"/>
    </row>
    <row r="8469" spans="5:5" x14ac:dyDescent="0.25">
      <c r="E8469" s="35"/>
    </row>
    <row r="8470" spans="5:5" x14ac:dyDescent="0.25">
      <c r="E8470" s="35"/>
    </row>
    <row r="8471" spans="5:5" x14ac:dyDescent="0.25">
      <c r="E8471" s="35"/>
    </row>
    <row r="8472" spans="5:5" x14ac:dyDescent="0.25">
      <c r="E8472" s="35"/>
    </row>
    <row r="8473" spans="5:5" x14ac:dyDescent="0.25">
      <c r="E8473" s="35"/>
    </row>
    <row r="8474" spans="5:5" x14ac:dyDescent="0.25">
      <c r="E8474" s="35"/>
    </row>
    <row r="8475" spans="5:5" x14ac:dyDescent="0.25">
      <c r="E8475" s="35"/>
    </row>
    <row r="8476" spans="5:5" x14ac:dyDescent="0.25">
      <c r="E8476" s="35"/>
    </row>
    <row r="8477" spans="5:5" x14ac:dyDescent="0.25">
      <c r="E8477" s="35"/>
    </row>
    <row r="8478" spans="5:5" x14ac:dyDescent="0.25">
      <c r="E8478" s="35"/>
    </row>
    <row r="8479" spans="5:5" x14ac:dyDescent="0.25">
      <c r="E8479" s="35"/>
    </row>
    <row r="8480" spans="5:5" x14ac:dyDescent="0.25">
      <c r="E8480" s="35"/>
    </row>
    <row r="8481" spans="5:5" x14ac:dyDescent="0.25">
      <c r="E8481" s="35"/>
    </row>
    <row r="8482" spans="5:5" x14ac:dyDescent="0.25">
      <c r="E8482" s="35"/>
    </row>
    <row r="8483" spans="5:5" x14ac:dyDescent="0.25">
      <c r="E8483" s="35"/>
    </row>
    <row r="8484" spans="5:5" x14ac:dyDescent="0.25">
      <c r="E8484" s="35"/>
    </row>
    <row r="8485" spans="5:5" x14ac:dyDescent="0.25">
      <c r="E8485" s="35"/>
    </row>
    <row r="8486" spans="5:5" x14ac:dyDescent="0.25">
      <c r="E8486" s="35"/>
    </row>
    <row r="8487" spans="5:5" x14ac:dyDescent="0.25">
      <c r="E8487" s="35"/>
    </row>
    <row r="8488" spans="5:5" x14ac:dyDescent="0.25">
      <c r="E8488" s="35"/>
    </row>
    <row r="8489" spans="5:5" x14ac:dyDescent="0.25">
      <c r="E8489" s="35"/>
    </row>
    <row r="8490" spans="5:5" x14ac:dyDescent="0.25">
      <c r="E8490" s="35"/>
    </row>
    <row r="8491" spans="5:5" x14ac:dyDescent="0.25">
      <c r="E8491" s="35"/>
    </row>
    <row r="8492" spans="5:5" x14ac:dyDescent="0.25">
      <c r="E8492" s="35"/>
    </row>
    <row r="8493" spans="5:5" x14ac:dyDescent="0.25">
      <c r="E8493" s="35"/>
    </row>
    <row r="8494" spans="5:5" x14ac:dyDescent="0.25">
      <c r="E8494" s="35"/>
    </row>
    <row r="8495" spans="5:5" x14ac:dyDescent="0.25">
      <c r="E8495" s="35"/>
    </row>
    <row r="8496" spans="5:5" x14ac:dyDescent="0.25">
      <c r="E8496" s="35"/>
    </row>
    <row r="8497" spans="5:5" x14ac:dyDescent="0.25">
      <c r="E8497" s="35"/>
    </row>
    <row r="8498" spans="5:5" x14ac:dyDescent="0.25">
      <c r="E8498" s="35"/>
    </row>
    <row r="8499" spans="5:5" x14ac:dyDescent="0.25">
      <c r="E8499" s="35"/>
    </row>
    <row r="8500" spans="5:5" x14ac:dyDescent="0.25">
      <c r="E8500" s="35"/>
    </row>
    <row r="8501" spans="5:5" x14ac:dyDescent="0.25">
      <c r="E8501" s="35"/>
    </row>
    <row r="8502" spans="5:5" x14ac:dyDescent="0.25">
      <c r="E8502" s="35"/>
    </row>
    <row r="8503" spans="5:5" x14ac:dyDescent="0.25">
      <c r="E8503" s="35"/>
    </row>
    <row r="8504" spans="5:5" x14ac:dyDescent="0.25">
      <c r="E8504" s="35"/>
    </row>
    <row r="8505" spans="5:5" x14ac:dyDescent="0.25">
      <c r="E8505" s="35"/>
    </row>
    <row r="8506" spans="5:5" x14ac:dyDescent="0.25">
      <c r="E8506" s="35"/>
    </row>
    <row r="8507" spans="5:5" x14ac:dyDescent="0.25">
      <c r="E8507" s="35"/>
    </row>
    <row r="8508" spans="5:5" x14ac:dyDescent="0.25">
      <c r="E8508" s="35"/>
    </row>
    <row r="8509" spans="5:5" x14ac:dyDescent="0.25">
      <c r="E8509" s="35"/>
    </row>
    <row r="8510" spans="5:5" x14ac:dyDescent="0.25">
      <c r="E8510" s="35"/>
    </row>
    <row r="8511" spans="5:5" x14ac:dyDescent="0.25">
      <c r="E8511" s="35"/>
    </row>
    <row r="8512" spans="5:5" x14ac:dyDescent="0.25">
      <c r="E8512" s="35"/>
    </row>
    <row r="8513" spans="5:5" x14ac:dyDescent="0.25">
      <c r="E8513" s="35"/>
    </row>
    <row r="8514" spans="5:5" x14ac:dyDescent="0.25">
      <c r="E8514" s="35"/>
    </row>
    <row r="8515" spans="5:5" x14ac:dyDescent="0.25">
      <c r="E8515" s="35"/>
    </row>
    <row r="8516" spans="5:5" x14ac:dyDescent="0.25">
      <c r="E8516" s="35"/>
    </row>
    <row r="8517" spans="5:5" x14ac:dyDescent="0.25">
      <c r="E8517" s="35"/>
    </row>
    <row r="8518" spans="5:5" x14ac:dyDescent="0.25">
      <c r="E8518" s="35"/>
    </row>
    <row r="8519" spans="5:5" x14ac:dyDescent="0.25">
      <c r="E8519" s="35"/>
    </row>
    <row r="8520" spans="5:5" x14ac:dyDescent="0.25">
      <c r="E8520" s="35"/>
    </row>
    <row r="8521" spans="5:5" x14ac:dyDescent="0.25">
      <c r="E8521" s="35"/>
    </row>
    <row r="8522" spans="5:5" x14ac:dyDescent="0.25">
      <c r="E8522" s="35"/>
    </row>
    <row r="8523" spans="5:5" x14ac:dyDescent="0.25">
      <c r="E8523" s="35"/>
    </row>
    <row r="8524" spans="5:5" x14ac:dyDescent="0.25">
      <c r="E8524" s="35"/>
    </row>
    <row r="8525" spans="5:5" x14ac:dyDescent="0.25">
      <c r="E8525" s="35"/>
    </row>
    <row r="8526" spans="5:5" x14ac:dyDescent="0.25">
      <c r="E8526" s="35"/>
    </row>
    <row r="8527" spans="5:5" x14ac:dyDescent="0.25">
      <c r="E8527" s="35"/>
    </row>
    <row r="8528" spans="5:5" x14ac:dyDescent="0.25">
      <c r="E8528" s="35"/>
    </row>
    <row r="8529" spans="5:5" x14ac:dyDescent="0.25">
      <c r="E8529" s="35"/>
    </row>
    <row r="8530" spans="5:5" x14ac:dyDescent="0.25">
      <c r="E8530" s="35"/>
    </row>
    <row r="8531" spans="5:5" x14ac:dyDescent="0.25">
      <c r="E8531" s="35"/>
    </row>
    <row r="8532" spans="5:5" x14ac:dyDescent="0.25">
      <c r="E8532" s="35"/>
    </row>
    <row r="8533" spans="5:5" x14ac:dyDescent="0.25">
      <c r="E8533" s="35"/>
    </row>
    <row r="8534" spans="5:5" x14ac:dyDescent="0.25">
      <c r="E8534" s="35"/>
    </row>
    <row r="8535" spans="5:5" x14ac:dyDescent="0.25">
      <c r="E8535" s="35"/>
    </row>
    <row r="8536" spans="5:5" x14ac:dyDescent="0.25">
      <c r="E8536" s="35"/>
    </row>
    <row r="8537" spans="5:5" x14ac:dyDescent="0.25">
      <c r="E8537" s="35"/>
    </row>
    <row r="8538" spans="5:5" x14ac:dyDescent="0.25">
      <c r="E8538" s="35"/>
    </row>
    <row r="8539" spans="5:5" x14ac:dyDescent="0.25">
      <c r="E8539" s="35"/>
    </row>
    <row r="8540" spans="5:5" x14ac:dyDescent="0.25">
      <c r="E8540" s="35"/>
    </row>
    <row r="8541" spans="5:5" x14ac:dyDescent="0.25">
      <c r="E8541" s="35"/>
    </row>
    <row r="8542" spans="5:5" x14ac:dyDescent="0.25">
      <c r="E8542" s="35"/>
    </row>
    <row r="8543" spans="5:5" x14ac:dyDescent="0.25">
      <c r="E8543" s="35"/>
    </row>
    <row r="8544" spans="5:5" x14ac:dyDescent="0.25">
      <c r="E8544" s="35"/>
    </row>
    <row r="8545" spans="5:5" x14ac:dyDescent="0.25">
      <c r="E8545" s="35"/>
    </row>
    <row r="8546" spans="5:5" x14ac:dyDescent="0.25">
      <c r="E8546" s="35"/>
    </row>
    <row r="8547" spans="5:5" x14ac:dyDescent="0.25">
      <c r="E8547" s="35"/>
    </row>
    <row r="8548" spans="5:5" x14ac:dyDescent="0.25">
      <c r="E8548" s="35"/>
    </row>
    <row r="8549" spans="5:5" x14ac:dyDescent="0.25">
      <c r="E8549" s="35"/>
    </row>
    <row r="8550" spans="5:5" x14ac:dyDescent="0.25">
      <c r="E8550" s="35"/>
    </row>
    <row r="8551" spans="5:5" x14ac:dyDescent="0.25">
      <c r="E8551" s="35"/>
    </row>
    <row r="8552" spans="5:5" x14ac:dyDescent="0.25">
      <c r="E8552" s="35"/>
    </row>
    <row r="8553" spans="5:5" x14ac:dyDescent="0.25">
      <c r="E8553" s="35"/>
    </row>
    <row r="8554" spans="5:5" x14ac:dyDescent="0.25">
      <c r="E8554" s="35"/>
    </row>
    <row r="8555" spans="5:5" x14ac:dyDescent="0.25">
      <c r="E8555" s="35"/>
    </row>
    <row r="8556" spans="5:5" x14ac:dyDescent="0.25">
      <c r="E8556" s="35"/>
    </row>
    <row r="8557" spans="5:5" x14ac:dyDescent="0.25">
      <c r="E8557" s="35"/>
    </row>
    <row r="8558" spans="5:5" x14ac:dyDescent="0.25">
      <c r="E8558" s="35"/>
    </row>
    <row r="8559" spans="5:5" x14ac:dyDescent="0.25">
      <c r="E8559" s="35"/>
    </row>
    <row r="8560" spans="5:5" x14ac:dyDescent="0.25">
      <c r="E8560" s="35"/>
    </row>
    <row r="8561" spans="5:5" x14ac:dyDescent="0.25">
      <c r="E8561" s="35"/>
    </row>
    <row r="8562" spans="5:5" x14ac:dyDescent="0.25">
      <c r="E8562" s="35"/>
    </row>
    <row r="8563" spans="5:5" x14ac:dyDescent="0.25">
      <c r="E8563" s="35"/>
    </row>
    <row r="8564" spans="5:5" x14ac:dyDescent="0.25">
      <c r="E8564" s="35"/>
    </row>
    <row r="8565" spans="5:5" x14ac:dyDescent="0.25">
      <c r="E8565" s="35"/>
    </row>
    <row r="8566" spans="5:5" x14ac:dyDescent="0.25">
      <c r="E8566" s="35"/>
    </row>
    <row r="8567" spans="5:5" x14ac:dyDescent="0.25">
      <c r="E8567" s="35"/>
    </row>
    <row r="8568" spans="5:5" x14ac:dyDescent="0.25">
      <c r="E8568" s="35"/>
    </row>
    <row r="8569" spans="5:5" x14ac:dyDescent="0.25">
      <c r="E8569" s="35"/>
    </row>
    <row r="8570" spans="5:5" x14ac:dyDescent="0.25">
      <c r="E8570" s="35"/>
    </row>
    <row r="8571" spans="5:5" x14ac:dyDescent="0.25">
      <c r="E8571" s="35"/>
    </row>
    <row r="8572" spans="5:5" x14ac:dyDescent="0.25">
      <c r="E8572" s="35"/>
    </row>
    <row r="8573" spans="5:5" x14ac:dyDescent="0.25">
      <c r="E8573" s="35"/>
    </row>
    <row r="8574" spans="5:5" x14ac:dyDescent="0.25">
      <c r="E8574" s="35"/>
    </row>
    <row r="8575" spans="5:5" x14ac:dyDescent="0.25">
      <c r="E8575" s="35"/>
    </row>
    <row r="8576" spans="5:5" x14ac:dyDescent="0.25">
      <c r="E8576" s="35"/>
    </row>
    <row r="8577" spans="5:5" x14ac:dyDescent="0.25">
      <c r="E8577" s="35"/>
    </row>
    <row r="8578" spans="5:5" x14ac:dyDescent="0.25">
      <c r="E8578" s="35"/>
    </row>
    <row r="8579" spans="5:5" x14ac:dyDescent="0.25">
      <c r="E8579" s="35"/>
    </row>
    <row r="8580" spans="5:5" x14ac:dyDescent="0.25">
      <c r="E8580" s="35"/>
    </row>
    <row r="8581" spans="5:5" x14ac:dyDescent="0.25">
      <c r="E8581" s="35"/>
    </row>
    <row r="8582" spans="5:5" x14ac:dyDescent="0.25">
      <c r="E8582" s="35"/>
    </row>
    <row r="8583" spans="5:5" x14ac:dyDescent="0.25">
      <c r="E8583" s="35"/>
    </row>
    <row r="8584" spans="5:5" x14ac:dyDescent="0.25">
      <c r="E8584" s="35"/>
    </row>
    <row r="8585" spans="5:5" x14ac:dyDescent="0.25">
      <c r="E8585" s="35"/>
    </row>
    <row r="8586" spans="5:5" x14ac:dyDescent="0.25">
      <c r="E8586" s="35"/>
    </row>
    <row r="8587" spans="5:5" x14ac:dyDescent="0.25">
      <c r="E8587" s="35"/>
    </row>
    <row r="8588" spans="5:5" x14ac:dyDescent="0.25">
      <c r="E8588" s="35"/>
    </row>
    <row r="8589" spans="5:5" x14ac:dyDescent="0.25">
      <c r="E8589" s="35"/>
    </row>
    <row r="8590" spans="5:5" x14ac:dyDescent="0.25">
      <c r="E8590" s="35"/>
    </row>
    <row r="8591" spans="5:5" x14ac:dyDescent="0.25">
      <c r="E8591" s="35"/>
    </row>
    <row r="8592" spans="5:5" x14ac:dyDescent="0.25">
      <c r="E8592" s="35"/>
    </row>
    <row r="8593" spans="5:5" x14ac:dyDescent="0.25">
      <c r="E8593" s="35"/>
    </row>
    <row r="8594" spans="5:5" x14ac:dyDescent="0.25">
      <c r="E8594" s="35"/>
    </row>
    <row r="8595" spans="5:5" x14ac:dyDescent="0.25">
      <c r="E8595" s="35"/>
    </row>
    <row r="8596" spans="5:5" x14ac:dyDescent="0.25">
      <c r="E8596" s="35"/>
    </row>
    <row r="8597" spans="5:5" x14ac:dyDescent="0.25">
      <c r="E8597" s="35"/>
    </row>
    <row r="8598" spans="5:5" x14ac:dyDescent="0.25">
      <c r="E8598" s="35"/>
    </row>
    <row r="8599" spans="5:5" x14ac:dyDescent="0.25">
      <c r="E8599" s="35"/>
    </row>
    <row r="8600" spans="5:5" x14ac:dyDescent="0.25">
      <c r="E8600" s="35"/>
    </row>
    <row r="8601" spans="5:5" x14ac:dyDescent="0.25">
      <c r="E8601" s="35"/>
    </row>
    <row r="8602" spans="5:5" x14ac:dyDescent="0.25">
      <c r="E8602" s="35"/>
    </row>
    <row r="8603" spans="5:5" x14ac:dyDescent="0.25">
      <c r="E8603" s="35"/>
    </row>
    <row r="8604" spans="5:5" x14ac:dyDescent="0.25">
      <c r="E8604" s="35"/>
    </row>
    <row r="8605" spans="5:5" x14ac:dyDescent="0.25">
      <c r="E8605" s="35"/>
    </row>
    <row r="8606" spans="5:5" x14ac:dyDescent="0.25">
      <c r="E8606" s="35"/>
    </row>
    <row r="8607" spans="5:5" x14ac:dyDescent="0.25">
      <c r="E8607" s="35"/>
    </row>
    <row r="8608" spans="5:5" x14ac:dyDescent="0.25">
      <c r="E8608" s="35"/>
    </row>
    <row r="8609" spans="5:5" x14ac:dyDescent="0.25">
      <c r="E8609" s="35"/>
    </row>
    <row r="8610" spans="5:5" x14ac:dyDescent="0.25">
      <c r="E8610" s="35"/>
    </row>
    <row r="8611" spans="5:5" x14ac:dyDescent="0.25">
      <c r="E8611" s="35"/>
    </row>
    <row r="8612" spans="5:5" x14ac:dyDescent="0.25">
      <c r="E8612" s="35"/>
    </row>
    <row r="8613" spans="5:5" x14ac:dyDescent="0.25">
      <c r="E8613" s="35"/>
    </row>
    <row r="8614" spans="5:5" x14ac:dyDescent="0.25">
      <c r="E8614" s="35"/>
    </row>
    <row r="8615" spans="5:5" x14ac:dyDescent="0.25">
      <c r="E8615" s="35"/>
    </row>
    <row r="8616" spans="5:5" x14ac:dyDescent="0.25">
      <c r="E8616" s="35"/>
    </row>
    <row r="8617" spans="5:5" x14ac:dyDescent="0.25">
      <c r="E8617" s="35"/>
    </row>
    <row r="8618" spans="5:5" x14ac:dyDescent="0.25">
      <c r="E8618" s="35"/>
    </row>
    <row r="8619" spans="5:5" x14ac:dyDescent="0.25">
      <c r="E8619" s="35"/>
    </row>
    <row r="8620" spans="5:5" x14ac:dyDescent="0.25">
      <c r="E8620" s="35"/>
    </row>
    <row r="8621" spans="5:5" x14ac:dyDescent="0.25">
      <c r="E8621" s="35"/>
    </row>
    <row r="8622" spans="5:5" x14ac:dyDescent="0.25">
      <c r="E8622" s="35"/>
    </row>
    <row r="8623" spans="5:5" x14ac:dyDescent="0.25">
      <c r="E8623" s="35"/>
    </row>
    <row r="8624" spans="5:5" x14ac:dyDescent="0.25">
      <c r="E8624" s="35"/>
    </row>
    <row r="8625" spans="5:5" x14ac:dyDescent="0.25">
      <c r="E8625" s="35"/>
    </row>
    <row r="8626" spans="5:5" x14ac:dyDescent="0.25">
      <c r="E8626" s="35"/>
    </row>
    <row r="8627" spans="5:5" x14ac:dyDescent="0.25">
      <c r="E8627" s="35"/>
    </row>
    <row r="8628" spans="5:5" x14ac:dyDescent="0.25">
      <c r="E8628" s="35"/>
    </row>
    <row r="8629" spans="5:5" x14ac:dyDescent="0.25">
      <c r="E8629" s="35"/>
    </row>
    <row r="8630" spans="5:5" x14ac:dyDescent="0.25">
      <c r="E8630" s="35"/>
    </row>
    <row r="8631" spans="5:5" x14ac:dyDescent="0.25">
      <c r="E8631" s="35"/>
    </row>
    <row r="8632" spans="5:5" x14ac:dyDescent="0.25">
      <c r="E8632" s="35"/>
    </row>
    <row r="8633" spans="5:5" x14ac:dyDescent="0.25">
      <c r="E8633" s="35"/>
    </row>
    <row r="8634" spans="5:5" x14ac:dyDescent="0.25">
      <c r="E8634" s="35"/>
    </row>
    <row r="8635" spans="5:5" x14ac:dyDescent="0.25">
      <c r="E8635" s="35"/>
    </row>
    <row r="8636" spans="5:5" x14ac:dyDescent="0.25">
      <c r="E8636" s="35"/>
    </row>
    <row r="8637" spans="5:5" x14ac:dyDescent="0.25">
      <c r="E8637" s="35"/>
    </row>
    <row r="8638" spans="5:5" x14ac:dyDescent="0.25">
      <c r="E8638" s="35"/>
    </row>
    <row r="8639" spans="5:5" x14ac:dyDescent="0.25">
      <c r="E8639" s="35"/>
    </row>
    <row r="8640" spans="5:5" x14ac:dyDescent="0.25">
      <c r="E8640" s="35"/>
    </row>
    <row r="8641" spans="5:5" x14ac:dyDescent="0.25">
      <c r="E8641" s="35"/>
    </row>
    <row r="8642" spans="5:5" x14ac:dyDescent="0.25">
      <c r="E8642" s="35"/>
    </row>
    <row r="8643" spans="5:5" x14ac:dyDescent="0.25">
      <c r="E8643" s="35"/>
    </row>
    <row r="8644" spans="5:5" x14ac:dyDescent="0.25">
      <c r="E8644" s="35"/>
    </row>
    <row r="8645" spans="5:5" x14ac:dyDescent="0.25">
      <c r="E8645" s="35"/>
    </row>
    <row r="8646" spans="5:5" x14ac:dyDescent="0.25">
      <c r="E8646" s="35"/>
    </row>
    <row r="8647" spans="5:5" x14ac:dyDescent="0.25">
      <c r="E8647" s="35"/>
    </row>
    <row r="8648" spans="5:5" x14ac:dyDescent="0.25">
      <c r="E8648" s="35"/>
    </row>
    <row r="8649" spans="5:5" x14ac:dyDescent="0.25">
      <c r="E8649" s="35"/>
    </row>
    <row r="8650" spans="5:5" x14ac:dyDescent="0.25">
      <c r="E8650" s="35"/>
    </row>
    <row r="8651" spans="5:5" x14ac:dyDescent="0.25">
      <c r="E8651" s="35"/>
    </row>
    <row r="8652" spans="5:5" x14ac:dyDescent="0.25">
      <c r="E8652" s="35"/>
    </row>
    <row r="8653" spans="5:5" x14ac:dyDescent="0.25">
      <c r="E8653" s="35"/>
    </row>
    <row r="8654" spans="5:5" x14ac:dyDescent="0.25">
      <c r="E8654" s="35"/>
    </row>
    <row r="8655" spans="5:5" x14ac:dyDescent="0.25">
      <c r="E8655" s="35"/>
    </row>
    <row r="8656" spans="5:5" x14ac:dyDescent="0.25">
      <c r="E8656" s="35"/>
    </row>
    <row r="8657" spans="5:5" x14ac:dyDescent="0.25">
      <c r="E8657" s="35"/>
    </row>
    <row r="8658" spans="5:5" x14ac:dyDescent="0.25">
      <c r="E8658" s="35"/>
    </row>
    <row r="8659" spans="5:5" x14ac:dyDescent="0.25">
      <c r="E8659" s="35"/>
    </row>
    <row r="8660" spans="5:5" x14ac:dyDescent="0.25">
      <c r="E8660" s="35"/>
    </row>
    <row r="8661" spans="5:5" x14ac:dyDescent="0.25">
      <c r="E8661" s="35"/>
    </row>
    <row r="8662" spans="5:5" x14ac:dyDescent="0.25">
      <c r="E8662" s="35"/>
    </row>
    <row r="8663" spans="5:5" x14ac:dyDescent="0.25">
      <c r="E8663" s="35"/>
    </row>
    <row r="8664" spans="5:5" x14ac:dyDescent="0.25">
      <c r="E8664" s="35"/>
    </row>
    <row r="8665" spans="5:5" x14ac:dyDescent="0.25">
      <c r="E8665" s="35"/>
    </row>
    <row r="8666" spans="5:5" x14ac:dyDescent="0.25">
      <c r="E8666" s="35"/>
    </row>
    <row r="8667" spans="5:5" x14ac:dyDescent="0.25">
      <c r="E8667" s="35"/>
    </row>
    <row r="8668" spans="5:5" x14ac:dyDescent="0.25">
      <c r="E8668" s="35"/>
    </row>
    <row r="8669" spans="5:5" x14ac:dyDescent="0.25">
      <c r="E8669" s="35"/>
    </row>
    <row r="8670" spans="5:5" x14ac:dyDescent="0.25">
      <c r="E8670" s="35"/>
    </row>
    <row r="8671" spans="5:5" x14ac:dyDescent="0.25">
      <c r="E8671" s="35"/>
    </row>
    <row r="8672" spans="5:5" x14ac:dyDescent="0.25">
      <c r="E8672" s="35"/>
    </row>
    <row r="8673" spans="5:5" x14ac:dyDescent="0.25">
      <c r="E8673" s="35"/>
    </row>
    <row r="8674" spans="5:5" x14ac:dyDescent="0.25">
      <c r="E8674" s="35"/>
    </row>
    <row r="8675" spans="5:5" x14ac:dyDescent="0.25">
      <c r="E8675" s="35"/>
    </row>
    <row r="8676" spans="5:5" x14ac:dyDescent="0.25">
      <c r="E8676" s="35"/>
    </row>
    <row r="8677" spans="5:5" x14ac:dyDescent="0.25">
      <c r="E8677" s="35"/>
    </row>
    <row r="8678" spans="5:5" x14ac:dyDescent="0.25">
      <c r="E8678" s="35"/>
    </row>
    <row r="8679" spans="5:5" x14ac:dyDescent="0.25">
      <c r="E8679" s="35"/>
    </row>
    <row r="8680" spans="5:5" x14ac:dyDescent="0.25">
      <c r="E8680" s="35"/>
    </row>
    <row r="8681" spans="5:5" x14ac:dyDescent="0.25">
      <c r="E8681" s="35"/>
    </row>
    <row r="8682" spans="5:5" x14ac:dyDescent="0.25">
      <c r="E8682" s="35"/>
    </row>
    <row r="8683" spans="5:5" x14ac:dyDescent="0.25">
      <c r="E8683" s="35"/>
    </row>
    <row r="8684" spans="5:5" x14ac:dyDescent="0.25">
      <c r="E8684" s="35"/>
    </row>
    <row r="8685" spans="5:5" x14ac:dyDescent="0.25">
      <c r="E8685" s="35"/>
    </row>
    <row r="8686" spans="5:5" x14ac:dyDescent="0.25">
      <c r="E8686" s="35"/>
    </row>
    <row r="8687" spans="5:5" x14ac:dyDescent="0.25">
      <c r="E8687" s="35"/>
    </row>
    <row r="8688" spans="5:5" x14ac:dyDescent="0.25">
      <c r="E8688" s="35"/>
    </row>
    <row r="8689" spans="5:5" x14ac:dyDescent="0.25">
      <c r="E8689" s="35"/>
    </row>
    <row r="8690" spans="5:5" x14ac:dyDescent="0.25">
      <c r="E8690" s="35"/>
    </row>
    <row r="8691" spans="5:5" x14ac:dyDescent="0.25">
      <c r="E8691" s="35"/>
    </row>
    <row r="8692" spans="5:5" x14ac:dyDescent="0.25">
      <c r="E8692" s="35"/>
    </row>
    <row r="8693" spans="5:5" x14ac:dyDescent="0.25">
      <c r="E8693" s="35"/>
    </row>
    <row r="8694" spans="5:5" x14ac:dyDescent="0.25">
      <c r="E8694" s="35"/>
    </row>
    <row r="8695" spans="5:5" x14ac:dyDescent="0.25">
      <c r="E8695" s="35"/>
    </row>
    <row r="8696" spans="5:5" x14ac:dyDescent="0.25">
      <c r="E8696" s="35"/>
    </row>
    <row r="8697" spans="5:5" x14ac:dyDescent="0.25">
      <c r="E8697" s="35"/>
    </row>
    <row r="8698" spans="5:5" x14ac:dyDescent="0.25">
      <c r="E8698" s="35"/>
    </row>
    <row r="8699" spans="5:5" x14ac:dyDescent="0.25">
      <c r="E8699" s="35"/>
    </row>
    <row r="8700" spans="5:5" x14ac:dyDescent="0.25">
      <c r="E8700" s="35"/>
    </row>
    <row r="8701" spans="5:5" x14ac:dyDescent="0.25">
      <c r="E8701" s="35"/>
    </row>
    <row r="8702" spans="5:5" x14ac:dyDescent="0.25">
      <c r="E8702" s="35"/>
    </row>
    <row r="8703" spans="5:5" x14ac:dyDescent="0.25">
      <c r="E8703" s="35"/>
    </row>
    <row r="8704" spans="5:5" x14ac:dyDescent="0.25">
      <c r="E8704" s="35"/>
    </row>
    <row r="8705" spans="5:5" x14ac:dyDescent="0.25">
      <c r="E8705" s="35"/>
    </row>
    <row r="8706" spans="5:5" x14ac:dyDescent="0.25">
      <c r="E8706" s="35"/>
    </row>
    <row r="8707" spans="5:5" x14ac:dyDescent="0.25">
      <c r="E8707" s="35"/>
    </row>
    <row r="8708" spans="5:5" x14ac:dyDescent="0.25">
      <c r="E8708" s="35"/>
    </row>
    <row r="8709" spans="5:5" x14ac:dyDescent="0.25">
      <c r="E8709" s="35"/>
    </row>
    <row r="8710" spans="5:5" x14ac:dyDescent="0.25">
      <c r="E8710" s="35"/>
    </row>
    <row r="8711" spans="5:5" x14ac:dyDescent="0.25">
      <c r="E8711" s="35"/>
    </row>
    <row r="8712" spans="5:5" x14ac:dyDescent="0.25">
      <c r="E8712" s="35"/>
    </row>
    <row r="8713" spans="5:5" x14ac:dyDescent="0.25">
      <c r="E8713" s="35"/>
    </row>
    <row r="8714" spans="5:5" x14ac:dyDescent="0.25">
      <c r="E8714" s="35"/>
    </row>
    <row r="8715" spans="5:5" x14ac:dyDescent="0.25">
      <c r="E8715" s="35"/>
    </row>
    <row r="8716" spans="5:5" x14ac:dyDescent="0.25">
      <c r="E8716" s="35"/>
    </row>
    <row r="8717" spans="5:5" x14ac:dyDescent="0.25">
      <c r="E8717" s="35"/>
    </row>
    <row r="8718" spans="5:5" x14ac:dyDescent="0.25">
      <c r="E8718" s="35"/>
    </row>
    <row r="8719" spans="5:5" x14ac:dyDescent="0.25">
      <c r="E8719" s="35"/>
    </row>
    <row r="8720" spans="5:5" x14ac:dyDescent="0.25">
      <c r="E8720" s="35"/>
    </row>
    <row r="8721" spans="5:5" x14ac:dyDescent="0.25">
      <c r="E8721" s="35"/>
    </row>
    <row r="8722" spans="5:5" x14ac:dyDescent="0.25">
      <c r="E8722" s="35"/>
    </row>
    <row r="8723" spans="5:5" x14ac:dyDescent="0.25">
      <c r="E8723" s="35"/>
    </row>
    <row r="8724" spans="5:5" x14ac:dyDescent="0.25">
      <c r="E8724" s="35"/>
    </row>
    <row r="8725" spans="5:5" x14ac:dyDescent="0.25">
      <c r="E8725" s="35"/>
    </row>
    <row r="8726" spans="5:5" x14ac:dyDescent="0.25">
      <c r="E8726" s="35"/>
    </row>
    <row r="8727" spans="5:5" x14ac:dyDescent="0.25">
      <c r="E8727" s="35"/>
    </row>
    <row r="8728" spans="5:5" x14ac:dyDescent="0.25">
      <c r="E8728" s="35"/>
    </row>
    <row r="8729" spans="5:5" x14ac:dyDescent="0.25">
      <c r="E8729" s="35"/>
    </row>
    <row r="8730" spans="5:5" x14ac:dyDescent="0.25">
      <c r="E8730" s="35"/>
    </row>
    <row r="8731" spans="5:5" x14ac:dyDescent="0.25">
      <c r="E8731" s="35"/>
    </row>
    <row r="8732" spans="5:5" x14ac:dyDescent="0.25">
      <c r="E8732" s="35"/>
    </row>
    <row r="8733" spans="5:5" x14ac:dyDescent="0.25">
      <c r="E8733" s="35"/>
    </row>
    <row r="8734" spans="5:5" x14ac:dyDescent="0.25">
      <c r="E8734" s="35"/>
    </row>
    <row r="8735" spans="5:5" x14ac:dyDescent="0.25">
      <c r="E8735" s="35"/>
    </row>
    <row r="8736" spans="5:5" x14ac:dyDescent="0.25">
      <c r="E8736" s="35"/>
    </row>
    <row r="8737" spans="5:5" x14ac:dyDescent="0.25">
      <c r="E8737" s="35"/>
    </row>
    <row r="8738" spans="5:5" x14ac:dyDescent="0.25">
      <c r="E8738" s="35"/>
    </row>
    <row r="8739" spans="5:5" x14ac:dyDescent="0.25">
      <c r="E8739" s="35"/>
    </row>
    <row r="8740" spans="5:5" x14ac:dyDescent="0.25">
      <c r="E8740" s="35"/>
    </row>
    <row r="8741" spans="5:5" x14ac:dyDescent="0.25">
      <c r="E8741" s="35"/>
    </row>
    <row r="8742" spans="5:5" x14ac:dyDescent="0.25">
      <c r="E8742" s="35"/>
    </row>
    <row r="8743" spans="5:5" x14ac:dyDescent="0.25">
      <c r="E8743" s="35"/>
    </row>
    <row r="8744" spans="5:5" x14ac:dyDescent="0.25">
      <c r="E8744" s="35"/>
    </row>
    <row r="8745" spans="5:5" x14ac:dyDescent="0.25">
      <c r="E8745" s="35"/>
    </row>
    <row r="8746" spans="5:5" x14ac:dyDescent="0.25">
      <c r="E8746" s="35"/>
    </row>
    <row r="8747" spans="5:5" x14ac:dyDescent="0.25">
      <c r="E8747" s="35"/>
    </row>
    <row r="8748" spans="5:5" x14ac:dyDescent="0.25">
      <c r="E8748" s="35"/>
    </row>
    <row r="8749" spans="5:5" x14ac:dyDescent="0.25">
      <c r="E8749" s="35"/>
    </row>
    <row r="8750" spans="5:5" x14ac:dyDescent="0.25">
      <c r="E8750" s="35"/>
    </row>
    <row r="8751" spans="5:5" x14ac:dyDescent="0.25">
      <c r="E8751" s="35"/>
    </row>
    <row r="8752" spans="5:5" x14ac:dyDescent="0.25">
      <c r="E8752" s="35"/>
    </row>
    <row r="8753" spans="5:5" x14ac:dyDescent="0.25">
      <c r="E8753" s="35"/>
    </row>
    <row r="8754" spans="5:5" x14ac:dyDescent="0.25">
      <c r="E8754" s="35"/>
    </row>
    <row r="8755" spans="5:5" x14ac:dyDescent="0.25">
      <c r="E8755" s="35"/>
    </row>
    <row r="8756" spans="5:5" x14ac:dyDescent="0.25">
      <c r="E8756" s="35"/>
    </row>
    <row r="8757" spans="5:5" x14ac:dyDescent="0.25">
      <c r="E8757" s="35"/>
    </row>
    <row r="8758" spans="5:5" x14ac:dyDescent="0.25">
      <c r="E8758" s="35"/>
    </row>
    <row r="8759" spans="5:5" x14ac:dyDescent="0.25">
      <c r="E8759" s="35"/>
    </row>
    <row r="8760" spans="5:5" x14ac:dyDescent="0.25">
      <c r="E8760" s="35"/>
    </row>
    <row r="8761" spans="5:5" x14ac:dyDescent="0.25">
      <c r="E8761" s="35"/>
    </row>
    <row r="8762" spans="5:5" x14ac:dyDescent="0.25">
      <c r="E8762" s="35"/>
    </row>
    <row r="8763" spans="5:5" x14ac:dyDescent="0.25">
      <c r="E8763" s="35"/>
    </row>
    <row r="8764" spans="5:5" x14ac:dyDescent="0.25">
      <c r="E8764" s="35"/>
    </row>
    <row r="8765" spans="5:5" x14ac:dyDescent="0.25">
      <c r="E8765" s="35"/>
    </row>
    <row r="8766" spans="5:5" x14ac:dyDescent="0.25">
      <c r="E8766" s="35"/>
    </row>
    <row r="8767" spans="5:5" x14ac:dyDescent="0.25">
      <c r="E8767" s="35"/>
    </row>
    <row r="8768" spans="5:5" x14ac:dyDescent="0.25">
      <c r="E8768" s="35"/>
    </row>
    <row r="8769" spans="5:5" x14ac:dyDescent="0.25">
      <c r="E8769" s="35"/>
    </row>
    <row r="8770" spans="5:5" x14ac:dyDescent="0.25">
      <c r="E8770" s="35"/>
    </row>
    <row r="8771" spans="5:5" x14ac:dyDescent="0.25">
      <c r="E8771" s="35"/>
    </row>
    <row r="8772" spans="5:5" x14ac:dyDescent="0.25">
      <c r="E8772" s="35"/>
    </row>
    <row r="8773" spans="5:5" x14ac:dyDescent="0.25">
      <c r="E8773" s="35"/>
    </row>
    <row r="8774" spans="5:5" x14ac:dyDescent="0.25">
      <c r="E8774" s="35"/>
    </row>
    <row r="8775" spans="5:5" x14ac:dyDescent="0.25">
      <c r="E8775" s="35"/>
    </row>
    <row r="8776" spans="5:5" x14ac:dyDescent="0.25">
      <c r="E8776" s="35"/>
    </row>
    <row r="8777" spans="5:5" x14ac:dyDescent="0.25">
      <c r="E8777" s="35"/>
    </row>
    <row r="8778" spans="5:5" x14ac:dyDescent="0.25">
      <c r="E8778" s="35"/>
    </row>
    <row r="8779" spans="5:5" x14ac:dyDescent="0.25">
      <c r="E8779" s="35"/>
    </row>
    <row r="8780" spans="5:5" x14ac:dyDescent="0.25">
      <c r="E8780" s="35"/>
    </row>
    <row r="8781" spans="5:5" x14ac:dyDescent="0.25">
      <c r="E8781" s="35"/>
    </row>
    <row r="8782" spans="5:5" x14ac:dyDescent="0.25">
      <c r="E8782" s="35"/>
    </row>
    <row r="8783" spans="5:5" x14ac:dyDescent="0.25">
      <c r="E8783" s="35"/>
    </row>
    <row r="8784" spans="5:5" x14ac:dyDescent="0.25">
      <c r="E8784" s="35"/>
    </row>
    <row r="8785" spans="5:5" x14ac:dyDescent="0.25">
      <c r="E8785" s="35"/>
    </row>
    <row r="8786" spans="5:5" x14ac:dyDescent="0.25">
      <c r="E8786" s="35"/>
    </row>
    <row r="8787" spans="5:5" x14ac:dyDescent="0.25">
      <c r="E8787" s="35"/>
    </row>
    <row r="8788" spans="5:5" x14ac:dyDescent="0.25">
      <c r="E8788" s="35"/>
    </row>
    <row r="8789" spans="5:5" x14ac:dyDescent="0.25">
      <c r="E8789" s="35"/>
    </row>
    <row r="8790" spans="5:5" x14ac:dyDescent="0.25">
      <c r="E8790" s="35"/>
    </row>
    <row r="8791" spans="5:5" x14ac:dyDescent="0.25">
      <c r="E8791" s="35"/>
    </row>
    <row r="8792" spans="5:5" x14ac:dyDescent="0.25">
      <c r="E8792" s="35"/>
    </row>
    <row r="8793" spans="5:5" x14ac:dyDescent="0.25">
      <c r="E8793" s="35"/>
    </row>
    <row r="8794" spans="5:5" x14ac:dyDescent="0.25">
      <c r="E8794" s="35"/>
    </row>
    <row r="8795" spans="5:5" x14ac:dyDescent="0.25">
      <c r="E8795" s="35"/>
    </row>
    <row r="8796" spans="5:5" x14ac:dyDescent="0.25">
      <c r="E8796" s="35"/>
    </row>
    <row r="8797" spans="5:5" x14ac:dyDescent="0.25">
      <c r="E8797" s="35"/>
    </row>
    <row r="8798" spans="5:5" x14ac:dyDescent="0.25">
      <c r="E8798" s="35"/>
    </row>
    <row r="8799" spans="5:5" x14ac:dyDescent="0.25">
      <c r="E8799" s="35"/>
    </row>
    <row r="8800" spans="5:5" x14ac:dyDescent="0.25">
      <c r="E8800" s="35"/>
    </row>
    <row r="8801" spans="5:5" x14ac:dyDescent="0.25">
      <c r="E8801" s="35"/>
    </row>
    <row r="8802" spans="5:5" x14ac:dyDescent="0.25">
      <c r="E8802" s="35"/>
    </row>
    <row r="8803" spans="5:5" x14ac:dyDescent="0.25">
      <c r="E8803" s="35"/>
    </row>
    <row r="8804" spans="5:5" x14ac:dyDescent="0.25">
      <c r="E8804" s="35"/>
    </row>
    <row r="8805" spans="5:5" x14ac:dyDescent="0.25">
      <c r="E8805" s="35"/>
    </row>
    <row r="8806" spans="5:5" x14ac:dyDescent="0.25">
      <c r="E8806" s="35"/>
    </row>
    <row r="8807" spans="5:5" x14ac:dyDescent="0.25">
      <c r="E8807" s="35"/>
    </row>
    <row r="8808" spans="5:5" x14ac:dyDescent="0.25">
      <c r="E8808" s="35"/>
    </row>
    <row r="8809" spans="5:5" x14ac:dyDescent="0.25">
      <c r="E8809" s="35"/>
    </row>
    <row r="8810" spans="5:5" x14ac:dyDescent="0.25">
      <c r="E8810" s="35"/>
    </row>
    <row r="8811" spans="5:5" x14ac:dyDescent="0.25">
      <c r="E8811" s="35"/>
    </row>
    <row r="8812" spans="5:5" x14ac:dyDescent="0.25">
      <c r="E8812" s="35"/>
    </row>
    <row r="8813" spans="5:5" x14ac:dyDescent="0.25">
      <c r="E8813" s="35"/>
    </row>
    <row r="8814" spans="5:5" x14ac:dyDescent="0.25">
      <c r="E8814" s="35"/>
    </row>
    <row r="8815" spans="5:5" x14ac:dyDescent="0.25">
      <c r="E8815" s="35"/>
    </row>
    <row r="8816" spans="5:5" x14ac:dyDescent="0.25">
      <c r="E8816" s="35"/>
    </row>
    <row r="8817" spans="5:5" x14ac:dyDescent="0.25">
      <c r="E8817" s="35"/>
    </row>
    <row r="8818" spans="5:5" x14ac:dyDescent="0.25">
      <c r="E8818" s="35"/>
    </row>
    <row r="8819" spans="5:5" x14ac:dyDescent="0.25">
      <c r="E8819" s="35"/>
    </row>
    <row r="8820" spans="5:5" x14ac:dyDescent="0.25">
      <c r="E8820" s="35"/>
    </row>
    <row r="8821" spans="5:5" x14ac:dyDescent="0.25">
      <c r="E8821" s="35"/>
    </row>
    <row r="8822" spans="5:5" x14ac:dyDescent="0.25">
      <c r="E8822" s="35"/>
    </row>
    <row r="8823" spans="5:5" x14ac:dyDescent="0.25">
      <c r="E8823" s="35"/>
    </row>
    <row r="8824" spans="5:5" x14ac:dyDescent="0.25">
      <c r="E8824" s="35"/>
    </row>
    <row r="8825" spans="5:5" x14ac:dyDescent="0.25">
      <c r="E8825" s="35"/>
    </row>
    <row r="8826" spans="5:5" x14ac:dyDescent="0.25">
      <c r="E8826" s="35"/>
    </row>
    <row r="8827" spans="5:5" x14ac:dyDescent="0.25">
      <c r="E8827" s="35"/>
    </row>
    <row r="8828" spans="5:5" x14ac:dyDescent="0.25">
      <c r="E8828" s="35"/>
    </row>
    <row r="8829" spans="5:5" x14ac:dyDescent="0.25">
      <c r="E8829" s="35"/>
    </row>
    <row r="8830" spans="5:5" x14ac:dyDescent="0.25">
      <c r="E8830" s="35"/>
    </row>
    <row r="8831" spans="5:5" x14ac:dyDescent="0.25">
      <c r="E8831" s="35"/>
    </row>
    <row r="8832" spans="5:5" x14ac:dyDescent="0.25">
      <c r="E8832" s="35"/>
    </row>
    <row r="8833" spans="5:5" x14ac:dyDescent="0.25">
      <c r="E8833" s="35"/>
    </row>
    <row r="8834" spans="5:5" x14ac:dyDescent="0.25">
      <c r="E8834" s="35"/>
    </row>
    <row r="8835" spans="5:5" x14ac:dyDescent="0.25">
      <c r="E8835" s="35"/>
    </row>
    <row r="8836" spans="5:5" x14ac:dyDescent="0.25">
      <c r="E8836" s="35"/>
    </row>
    <row r="8837" spans="5:5" x14ac:dyDescent="0.25">
      <c r="E8837" s="35"/>
    </row>
    <row r="8838" spans="5:5" x14ac:dyDescent="0.25">
      <c r="E8838" s="35"/>
    </row>
    <row r="8839" spans="5:5" x14ac:dyDescent="0.25">
      <c r="E8839" s="35"/>
    </row>
    <row r="8840" spans="5:5" x14ac:dyDescent="0.25">
      <c r="E8840" s="35"/>
    </row>
    <row r="8841" spans="5:5" x14ac:dyDescent="0.25">
      <c r="E8841" s="35"/>
    </row>
    <row r="8842" spans="5:5" x14ac:dyDescent="0.25">
      <c r="E8842" s="35"/>
    </row>
    <row r="8843" spans="5:5" x14ac:dyDescent="0.25">
      <c r="E8843" s="35"/>
    </row>
    <row r="8844" spans="5:5" x14ac:dyDescent="0.25">
      <c r="E8844" s="35"/>
    </row>
    <row r="8845" spans="5:5" x14ac:dyDescent="0.25">
      <c r="E8845" s="35"/>
    </row>
    <row r="8846" spans="5:5" x14ac:dyDescent="0.25">
      <c r="E8846" s="35"/>
    </row>
    <row r="8847" spans="5:5" x14ac:dyDescent="0.25">
      <c r="E8847" s="35"/>
    </row>
    <row r="8848" spans="5:5" x14ac:dyDescent="0.25">
      <c r="E8848" s="35"/>
    </row>
    <row r="8849" spans="5:5" x14ac:dyDescent="0.25">
      <c r="E8849" s="35"/>
    </row>
    <row r="8850" spans="5:5" x14ac:dyDescent="0.25">
      <c r="E8850" s="35"/>
    </row>
    <row r="8851" spans="5:5" x14ac:dyDescent="0.25">
      <c r="E8851" s="35"/>
    </row>
    <row r="8852" spans="5:5" x14ac:dyDescent="0.25">
      <c r="E8852" s="35"/>
    </row>
    <row r="8853" spans="5:5" x14ac:dyDescent="0.25">
      <c r="E8853" s="35"/>
    </row>
    <row r="8854" spans="5:5" x14ac:dyDescent="0.25">
      <c r="E8854" s="35"/>
    </row>
    <row r="8855" spans="5:5" x14ac:dyDescent="0.25">
      <c r="E8855" s="35"/>
    </row>
    <row r="8856" spans="5:5" x14ac:dyDescent="0.25">
      <c r="E8856" s="35"/>
    </row>
    <row r="8857" spans="5:5" x14ac:dyDescent="0.25">
      <c r="E8857" s="35"/>
    </row>
    <row r="8858" spans="5:5" x14ac:dyDescent="0.25">
      <c r="E8858" s="35"/>
    </row>
    <row r="8859" spans="5:5" x14ac:dyDescent="0.25">
      <c r="E8859" s="35"/>
    </row>
    <row r="8860" spans="5:5" x14ac:dyDescent="0.25">
      <c r="E8860" s="35"/>
    </row>
    <row r="8861" spans="5:5" x14ac:dyDescent="0.25">
      <c r="E8861" s="35"/>
    </row>
    <row r="8862" spans="5:5" x14ac:dyDescent="0.25">
      <c r="E8862" s="35"/>
    </row>
    <row r="8863" spans="5:5" x14ac:dyDescent="0.25">
      <c r="E8863" s="35"/>
    </row>
    <row r="8864" spans="5:5" x14ac:dyDescent="0.25">
      <c r="E8864" s="35"/>
    </row>
    <row r="8865" spans="5:5" x14ac:dyDescent="0.25">
      <c r="E8865" s="35"/>
    </row>
    <row r="8866" spans="5:5" x14ac:dyDescent="0.25">
      <c r="E8866" s="35"/>
    </row>
    <row r="8867" spans="5:5" x14ac:dyDescent="0.25">
      <c r="E8867" s="35"/>
    </row>
    <row r="8868" spans="5:5" x14ac:dyDescent="0.25">
      <c r="E8868" s="35"/>
    </row>
    <row r="8869" spans="5:5" x14ac:dyDescent="0.25">
      <c r="E8869" s="35"/>
    </row>
    <row r="8870" spans="5:5" x14ac:dyDescent="0.25">
      <c r="E8870" s="35"/>
    </row>
    <row r="8871" spans="5:5" x14ac:dyDescent="0.25">
      <c r="E8871" s="35"/>
    </row>
    <row r="8872" spans="5:5" x14ac:dyDescent="0.25">
      <c r="E8872" s="35"/>
    </row>
    <row r="8873" spans="5:5" x14ac:dyDescent="0.25">
      <c r="E8873" s="35"/>
    </row>
    <row r="8874" spans="5:5" x14ac:dyDescent="0.25">
      <c r="E8874" s="35"/>
    </row>
    <row r="8875" spans="5:5" x14ac:dyDescent="0.25">
      <c r="E8875" s="35"/>
    </row>
    <row r="8876" spans="5:5" x14ac:dyDescent="0.25">
      <c r="E8876" s="35"/>
    </row>
    <row r="8877" spans="5:5" x14ac:dyDescent="0.25">
      <c r="E8877" s="35"/>
    </row>
    <row r="8878" spans="5:5" x14ac:dyDescent="0.25">
      <c r="E8878" s="35"/>
    </row>
    <row r="8879" spans="5:5" x14ac:dyDescent="0.25">
      <c r="E8879" s="35"/>
    </row>
    <row r="8880" spans="5:5" x14ac:dyDescent="0.25">
      <c r="E8880" s="35"/>
    </row>
    <row r="8881" spans="5:5" x14ac:dyDescent="0.25">
      <c r="E8881" s="35"/>
    </row>
    <row r="8882" spans="5:5" x14ac:dyDescent="0.25">
      <c r="E8882" s="35"/>
    </row>
    <row r="8883" spans="5:5" x14ac:dyDescent="0.25">
      <c r="E8883" s="35"/>
    </row>
    <row r="8884" spans="5:5" x14ac:dyDescent="0.25">
      <c r="E8884" s="35"/>
    </row>
    <row r="8885" spans="5:5" x14ac:dyDescent="0.25">
      <c r="E8885" s="35"/>
    </row>
    <row r="8886" spans="5:5" x14ac:dyDescent="0.25">
      <c r="E8886" s="35"/>
    </row>
    <row r="8887" spans="5:5" x14ac:dyDescent="0.25">
      <c r="E8887" s="35"/>
    </row>
    <row r="8888" spans="5:5" x14ac:dyDescent="0.25">
      <c r="E8888" s="35"/>
    </row>
    <row r="8889" spans="5:5" x14ac:dyDescent="0.25">
      <c r="E8889" s="35"/>
    </row>
    <row r="8890" spans="5:5" x14ac:dyDescent="0.25">
      <c r="E8890" s="35"/>
    </row>
    <row r="8891" spans="5:5" x14ac:dyDescent="0.25">
      <c r="E8891" s="35"/>
    </row>
    <row r="8892" spans="5:5" x14ac:dyDescent="0.25">
      <c r="E8892" s="35"/>
    </row>
    <row r="8893" spans="5:5" x14ac:dyDescent="0.25">
      <c r="E8893" s="35"/>
    </row>
    <row r="8894" spans="5:5" x14ac:dyDescent="0.25">
      <c r="E8894" s="35"/>
    </row>
    <row r="8895" spans="5:5" x14ac:dyDescent="0.25">
      <c r="E8895" s="35"/>
    </row>
    <row r="8896" spans="5:5" x14ac:dyDescent="0.25">
      <c r="E8896" s="35"/>
    </row>
    <row r="8897" spans="5:5" x14ac:dyDescent="0.25">
      <c r="E8897" s="35"/>
    </row>
    <row r="8898" spans="5:5" x14ac:dyDescent="0.25">
      <c r="E8898" s="35"/>
    </row>
    <row r="8899" spans="5:5" x14ac:dyDescent="0.25">
      <c r="E8899" s="35"/>
    </row>
    <row r="8900" spans="5:5" x14ac:dyDescent="0.25">
      <c r="E8900" s="35"/>
    </row>
    <row r="8901" spans="5:5" x14ac:dyDescent="0.25">
      <c r="E8901" s="35"/>
    </row>
    <row r="8902" spans="5:5" x14ac:dyDescent="0.25">
      <c r="E8902" s="35"/>
    </row>
    <row r="8903" spans="5:5" x14ac:dyDescent="0.25">
      <c r="E8903" s="35"/>
    </row>
    <row r="8904" spans="5:5" x14ac:dyDescent="0.25">
      <c r="E8904" s="35"/>
    </row>
    <row r="8905" spans="5:5" x14ac:dyDescent="0.25">
      <c r="E8905" s="35"/>
    </row>
    <row r="8906" spans="5:5" x14ac:dyDescent="0.25">
      <c r="E8906" s="35"/>
    </row>
    <row r="8907" spans="5:5" x14ac:dyDescent="0.25">
      <c r="E8907" s="35"/>
    </row>
    <row r="8908" spans="5:5" x14ac:dyDescent="0.25">
      <c r="E8908" s="35"/>
    </row>
    <row r="8909" spans="5:5" x14ac:dyDescent="0.25">
      <c r="E8909" s="35"/>
    </row>
    <row r="8910" spans="5:5" x14ac:dyDescent="0.25">
      <c r="E8910" s="35"/>
    </row>
    <row r="8911" spans="5:5" x14ac:dyDescent="0.25">
      <c r="E8911" s="35"/>
    </row>
    <row r="8912" spans="5:5" x14ac:dyDescent="0.25">
      <c r="E8912" s="35"/>
    </row>
    <row r="8913" spans="5:5" x14ac:dyDescent="0.25">
      <c r="E8913" s="35"/>
    </row>
    <row r="8914" spans="5:5" x14ac:dyDescent="0.25">
      <c r="E8914" s="35"/>
    </row>
    <row r="8915" spans="5:5" x14ac:dyDescent="0.25">
      <c r="E8915" s="35"/>
    </row>
    <row r="8916" spans="5:5" x14ac:dyDescent="0.25">
      <c r="E8916" s="35"/>
    </row>
    <row r="8917" spans="5:5" x14ac:dyDescent="0.25">
      <c r="E8917" s="35"/>
    </row>
    <row r="8918" spans="5:5" x14ac:dyDescent="0.25">
      <c r="E8918" s="35"/>
    </row>
    <row r="8919" spans="5:5" x14ac:dyDescent="0.25">
      <c r="E8919" s="35"/>
    </row>
    <row r="8920" spans="5:5" x14ac:dyDescent="0.25">
      <c r="E8920" s="35"/>
    </row>
    <row r="8921" spans="5:5" x14ac:dyDescent="0.25">
      <c r="E8921" s="35"/>
    </row>
    <row r="8922" spans="5:5" x14ac:dyDescent="0.25">
      <c r="E8922" s="35"/>
    </row>
    <row r="8923" spans="5:5" x14ac:dyDescent="0.25">
      <c r="E8923" s="35"/>
    </row>
    <row r="8924" spans="5:5" x14ac:dyDescent="0.25">
      <c r="E8924" s="35"/>
    </row>
    <row r="8925" spans="5:5" x14ac:dyDescent="0.25">
      <c r="E8925" s="35"/>
    </row>
    <row r="8926" spans="5:5" x14ac:dyDescent="0.25">
      <c r="E8926" s="35"/>
    </row>
    <row r="8927" spans="5:5" x14ac:dyDescent="0.25">
      <c r="E8927" s="35"/>
    </row>
    <row r="8928" spans="5:5" x14ac:dyDescent="0.25">
      <c r="E8928" s="35"/>
    </row>
    <row r="8929" spans="5:5" x14ac:dyDescent="0.25">
      <c r="E8929" s="35"/>
    </row>
    <row r="8930" spans="5:5" x14ac:dyDescent="0.25">
      <c r="E8930" s="35"/>
    </row>
    <row r="8931" spans="5:5" x14ac:dyDescent="0.25">
      <c r="E8931" s="35"/>
    </row>
    <row r="8932" spans="5:5" x14ac:dyDescent="0.25">
      <c r="E8932" s="35"/>
    </row>
    <row r="8933" spans="5:5" x14ac:dyDescent="0.25">
      <c r="E8933" s="35"/>
    </row>
    <row r="8934" spans="5:5" x14ac:dyDescent="0.25">
      <c r="E8934" s="35"/>
    </row>
    <row r="8935" spans="5:5" x14ac:dyDescent="0.25">
      <c r="E8935" s="35"/>
    </row>
    <row r="8936" spans="5:5" x14ac:dyDescent="0.25">
      <c r="E8936" s="35"/>
    </row>
    <row r="8937" spans="5:5" x14ac:dyDescent="0.25">
      <c r="E8937" s="35"/>
    </row>
    <row r="8938" spans="5:5" x14ac:dyDescent="0.25">
      <c r="E8938" s="35"/>
    </row>
    <row r="8939" spans="5:5" x14ac:dyDescent="0.25">
      <c r="E8939" s="35"/>
    </row>
    <row r="8940" spans="5:5" x14ac:dyDescent="0.25">
      <c r="E8940" s="35"/>
    </row>
    <row r="8941" spans="5:5" x14ac:dyDescent="0.25">
      <c r="E8941" s="35"/>
    </row>
    <row r="8942" spans="5:5" x14ac:dyDescent="0.25">
      <c r="E8942" s="35"/>
    </row>
    <row r="8943" spans="5:5" x14ac:dyDescent="0.25">
      <c r="E8943" s="35"/>
    </row>
    <row r="8944" spans="5:5" x14ac:dyDescent="0.25">
      <c r="E8944" s="35"/>
    </row>
    <row r="8945" spans="5:5" x14ac:dyDescent="0.25">
      <c r="E8945" s="35"/>
    </row>
    <row r="8946" spans="5:5" x14ac:dyDescent="0.25">
      <c r="E8946" s="35"/>
    </row>
    <row r="8947" spans="5:5" x14ac:dyDescent="0.25">
      <c r="E8947" s="35"/>
    </row>
    <row r="8948" spans="5:5" x14ac:dyDescent="0.25">
      <c r="E8948" s="35"/>
    </row>
    <row r="8949" spans="5:5" x14ac:dyDescent="0.25">
      <c r="E8949" s="35"/>
    </row>
    <row r="8950" spans="5:5" x14ac:dyDescent="0.25">
      <c r="E8950" s="35"/>
    </row>
    <row r="8951" spans="5:5" x14ac:dyDescent="0.25">
      <c r="E8951" s="35"/>
    </row>
    <row r="8952" spans="5:5" x14ac:dyDescent="0.25">
      <c r="E8952" s="35"/>
    </row>
    <row r="8953" spans="5:5" x14ac:dyDescent="0.25">
      <c r="E8953" s="35"/>
    </row>
    <row r="8954" spans="5:5" x14ac:dyDescent="0.25">
      <c r="E8954" s="35"/>
    </row>
    <row r="8955" spans="5:5" x14ac:dyDescent="0.25">
      <c r="E8955" s="35"/>
    </row>
    <row r="8956" spans="5:5" x14ac:dyDescent="0.25">
      <c r="E8956" s="35"/>
    </row>
    <row r="8957" spans="5:5" x14ac:dyDescent="0.25">
      <c r="E8957" s="35"/>
    </row>
    <row r="8958" spans="5:5" x14ac:dyDescent="0.25">
      <c r="E8958" s="35"/>
    </row>
    <row r="8959" spans="5:5" x14ac:dyDescent="0.25">
      <c r="E8959" s="35"/>
    </row>
    <row r="8960" spans="5:5" x14ac:dyDescent="0.25">
      <c r="E8960" s="35"/>
    </row>
    <row r="8961" spans="5:5" x14ac:dyDescent="0.25">
      <c r="E8961" s="35"/>
    </row>
    <row r="8962" spans="5:5" x14ac:dyDescent="0.25">
      <c r="E8962" s="35"/>
    </row>
    <row r="8963" spans="5:5" x14ac:dyDescent="0.25">
      <c r="E8963" s="35"/>
    </row>
    <row r="8964" spans="5:5" x14ac:dyDescent="0.25">
      <c r="E8964" s="35"/>
    </row>
    <row r="8965" spans="5:5" x14ac:dyDescent="0.25">
      <c r="E8965" s="35"/>
    </row>
    <row r="8966" spans="5:5" x14ac:dyDescent="0.25">
      <c r="E8966" s="35"/>
    </row>
    <row r="8967" spans="5:5" x14ac:dyDescent="0.25">
      <c r="E8967" s="35"/>
    </row>
    <row r="8968" spans="5:5" x14ac:dyDescent="0.25">
      <c r="E8968" s="35"/>
    </row>
    <row r="8969" spans="5:5" x14ac:dyDescent="0.25">
      <c r="E8969" s="35"/>
    </row>
    <row r="8970" spans="5:5" x14ac:dyDescent="0.25">
      <c r="E8970" s="35"/>
    </row>
    <row r="8971" spans="5:5" x14ac:dyDescent="0.25">
      <c r="E8971" s="35"/>
    </row>
    <row r="8972" spans="5:5" x14ac:dyDescent="0.25">
      <c r="E8972" s="35"/>
    </row>
    <row r="8973" spans="5:5" x14ac:dyDescent="0.25">
      <c r="E8973" s="35"/>
    </row>
    <row r="8974" spans="5:5" x14ac:dyDescent="0.25">
      <c r="E8974" s="35"/>
    </row>
    <row r="8975" spans="5:5" x14ac:dyDescent="0.25">
      <c r="E8975" s="35"/>
    </row>
    <row r="8976" spans="5:5" x14ac:dyDescent="0.25">
      <c r="E8976" s="35"/>
    </row>
    <row r="8977" spans="5:5" x14ac:dyDescent="0.25">
      <c r="E8977" s="35"/>
    </row>
    <row r="8978" spans="5:5" x14ac:dyDescent="0.25">
      <c r="E8978" s="35"/>
    </row>
    <row r="8979" spans="5:5" x14ac:dyDescent="0.25">
      <c r="E8979" s="35"/>
    </row>
    <row r="8980" spans="5:5" x14ac:dyDescent="0.25">
      <c r="E8980" s="35"/>
    </row>
    <row r="8981" spans="5:5" x14ac:dyDescent="0.25">
      <c r="E8981" s="35"/>
    </row>
    <row r="8982" spans="5:5" x14ac:dyDescent="0.25">
      <c r="E8982" s="35"/>
    </row>
    <row r="8983" spans="5:5" x14ac:dyDescent="0.25">
      <c r="E8983" s="35"/>
    </row>
    <row r="8984" spans="5:5" x14ac:dyDescent="0.25">
      <c r="E8984" s="35"/>
    </row>
    <row r="8985" spans="5:5" x14ac:dyDescent="0.25">
      <c r="E8985" s="35"/>
    </row>
    <row r="8986" spans="5:5" x14ac:dyDescent="0.25">
      <c r="E8986" s="35"/>
    </row>
    <row r="8987" spans="5:5" x14ac:dyDescent="0.25">
      <c r="E8987" s="35"/>
    </row>
    <row r="8988" spans="5:5" x14ac:dyDescent="0.25">
      <c r="E8988" s="35"/>
    </row>
    <row r="8989" spans="5:5" x14ac:dyDescent="0.25">
      <c r="E8989" s="35"/>
    </row>
    <row r="8990" spans="5:5" x14ac:dyDescent="0.25">
      <c r="E8990" s="35"/>
    </row>
    <row r="8991" spans="5:5" x14ac:dyDescent="0.25">
      <c r="E8991" s="35"/>
    </row>
    <row r="8992" spans="5:5" x14ac:dyDescent="0.25">
      <c r="E8992" s="35"/>
    </row>
    <row r="8993" spans="5:5" x14ac:dyDescent="0.25">
      <c r="E8993" s="35"/>
    </row>
    <row r="8994" spans="5:5" x14ac:dyDescent="0.25">
      <c r="E8994" s="35"/>
    </row>
    <row r="8995" spans="5:5" x14ac:dyDescent="0.25">
      <c r="E8995" s="35"/>
    </row>
    <row r="8996" spans="5:5" x14ac:dyDescent="0.25">
      <c r="E8996" s="35"/>
    </row>
    <row r="8997" spans="5:5" x14ac:dyDescent="0.25">
      <c r="E8997" s="35"/>
    </row>
    <row r="8998" spans="5:5" x14ac:dyDescent="0.25">
      <c r="E8998" s="35"/>
    </row>
    <row r="8999" spans="5:5" x14ac:dyDescent="0.25">
      <c r="E8999" s="35"/>
    </row>
    <row r="9000" spans="5:5" x14ac:dyDescent="0.25">
      <c r="E9000" s="35"/>
    </row>
    <row r="9001" spans="5:5" x14ac:dyDescent="0.25">
      <c r="E9001" s="35"/>
    </row>
    <row r="9002" spans="5:5" x14ac:dyDescent="0.25">
      <c r="E9002" s="35"/>
    </row>
    <row r="9003" spans="5:5" x14ac:dyDescent="0.25">
      <c r="E9003" s="35"/>
    </row>
    <row r="9004" spans="5:5" x14ac:dyDescent="0.25">
      <c r="E9004" s="35"/>
    </row>
    <row r="9005" spans="5:5" x14ac:dyDescent="0.25">
      <c r="E9005" s="35"/>
    </row>
    <row r="9006" spans="5:5" x14ac:dyDescent="0.25">
      <c r="E9006" s="35"/>
    </row>
    <row r="9007" spans="5:5" x14ac:dyDescent="0.25">
      <c r="E9007" s="35"/>
    </row>
    <row r="9008" spans="5:5" x14ac:dyDescent="0.25">
      <c r="E9008" s="35"/>
    </row>
    <row r="9009" spans="5:5" x14ac:dyDescent="0.25">
      <c r="E9009" s="35"/>
    </row>
    <row r="9010" spans="5:5" x14ac:dyDescent="0.25">
      <c r="E9010" s="35"/>
    </row>
    <row r="9011" spans="5:5" x14ac:dyDescent="0.25">
      <c r="E9011" s="35"/>
    </row>
    <row r="9012" spans="5:5" x14ac:dyDescent="0.25">
      <c r="E9012" s="35"/>
    </row>
    <row r="9013" spans="5:5" x14ac:dyDescent="0.25">
      <c r="E9013" s="35"/>
    </row>
    <row r="9014" spans="5:5" x14ac:dyDescent="0.25">
      <c r="E9014" s="35"/>
    </row>
    <row r="9015" spans="5:5" x14ac:dyDescent="0.25">
      <c r="E9015" s="35"/>
    </row>
    <row r="9016" spans="5:5" x14ac:dyDescent="0.25">
      <c r="E9016" s="35"/>
    </row>
    <row r="9017" spans="5:5" x14ac:dyDescent="0.25">
      <c r="E9017" s="35"/>
    </row>
    <row r="9018" spans="5:5" x14ac:dyDescent="0.25">
      <c r="E9018" s="35"/>
    </row>
    <row r="9019" spans="5:5" x14ac:dyDescent="0.25">
      <c r="E9019" s="35"/>
    </row>
    <row r="9020" spans="5:5" x14ac:dyDescent="0.25">
      <c r="E9020" s="35"/>
    </row>
    <row r="9021" spans="5:5" x14ac:dyDescent="0.25">
      <c r="E9021" s="35"/>
    </row>
    <row r="9022" spans="5:5" x14ac:dyDescent="0.25">
      <c r="E9022" s="35"/>
    </row>
    <row r="9023" spans="5:5" x14ac:dyDescent="0.25">
      <c r="E9023" s="35"/>
    </row>
    <row r="9024" spans="5:5" x14ac:dyDescent="0.25">
      <c r="E9024" s="35"/>
    </row>
    <row r="9025" spans="5:5" x14ac:dyDescent="0.25">
      <c r="E9025" s="35"/>
    </row>
    <row r="9026" spans="5:5" x14ac:dyDescent="0.25">
      <c r="E9026" s="35"/>
    </row>
    <row r="9027" spans="5:5" x14ac:dyDescent="0.25">
      <c r="E9027" s="35"/>
    </row>
    <row r="9028" spans="5:5" x14ac:dyDescent="0.25">
      <c r="E9028" s="35"/>
    </row>
    <row r="9029" spans="5:5" x14ac:dyDescent="0.25">
      <c r="E9029" s="35"/>
    </row>
    <row r="9030" spans="5:5" x14ac:dyDescent="0.25">
      <c r="E9030" s="35"/>
    </row>
    <row r="9031" spans="5:5" x14ac:dyDescent="0.25">
      <c r="E9031" s="35"/>
    </row>
    <row r="9032" spans="5:5" x14ac:dyDescent="0.25">
      <c r="E9032" s="35"/>
    </row>
    <row r="9033" spans="5:5" x14ac:dyDescent="0.25">
      <c r="E9033" s="35"/>
    </row>
    <row r="9034" spans="5:5" x14ac:dyDescent="0.25">
      <c r="E9034" s="35"/>
    </row>
    <row r="9035" spans="5:5" x14ac:dyDescent="0.25">
      <c r="E9035" s="35"/>
    </row>
    <row r="9036" spans="5:5" x14ac:dyDescent="0.25">
      <c r="E9036" s="35"/>
    </row>
    <row r="9037" spans="5:5" x14ac:dyDescent="0.25">
      <c r="E9037" s="35"/>
    </row>
    <row r="9038" spans="5:5" x14ac:dyDescent="0.25">
      <c r="E9038" s="35"/>
    </row>
    <row r="9039" spans="5:5" x14ac:dyDescent="0.25">
      <c r="E9039" s="35"/>
    </row>
    <row r="9040" spans="5:5" x14ac:dyDescent="0.25">
      <c r="E9040" s="35"/>
    </row>
    <row r="9041" spans="5:5" x14ac:dyDescent="0.25">
      <c r="E9041" s="35"/>
    </row>
    <row r="9042" spans="5:5" x14ac:dyDescent="0.25">
      <c r="E9042" s="35"/>
    </row>
    <row r="9043" spans="5:5" x14ac:dyDescent="0.25">
      <c r="E9043" s="35"/>
    </row>
    <row r="9044" spans="5:5" x14ac:dyDescent="0.25">
      <c r="E9044" s="35"/>
    </row>
    <row r="9045" spans="5:5" x14ac:dyDescent="0.25">
      <c r="E9045" s="35"/>
    </row>
    <row r="9046" spans="5:5" x14ac:dyDescent="0.25">
      <c r="E9046" s="35"/>
    </row>
    <row r="9047" spans="5:5" x14ac:dyDescent="0.25">
      <c r="E9047" s="35"/>
    </row>
    <row r="9048" spans="5:5" x14ac:dyDescent="0.25">
      <c r="E9048" s="35"/>
    </row>
    <row r="9049" spans="5:5" x14ac:dyDescent="0.25">
      <c r="E9049" s="35"/>
    </row>
    <row r="9050" spans="5:5" x14ac:dyDescent="0.25">
      <c r="E9050" s="35"/>
    </row>
    <row r="9051" spans="5:5" x14ac:dyDescent="0.25">
      <c r="E9051" s="35"/>
    </row>
    <row r="9052" spans="5:5" x14ac:dyDescent="0.25">
      <c r="E9052" s="35"/>
    </row>
    <row r="9053" spans="5:5" x14ac:dyDescent="0.25">
      <c r="E9053" s="35"/>
    </row>
    <row r="9054" spans="5:5" x14ac:dyDescent="0.25">
      <c r="E9054" s="35"/>
    </row>
    <row r="9055" spans="5:5" x14ac:dyDescent="0.25">
      <c r="E9055" s="35"/>
    </row>
    <row r="9056" spans="5:5" x14ac:dyDescent="0.25">
      <c r="E9056" s="35"/>
    </row>
    <row r="9057" spans="5:5" x14ac:dyDescent="0.25">
      <c r="E9057" s="35"/>
    </row>
    <row r="9058" spans="5:5" x14ac:dyDescent="0.25">
      <c r="E9058" s="35"/>
    </row>
    <row r="9059" spans="5:5" x14ac:dyDescent="0.25">
      <c r="E9059" s="35"/>
    </row>
    <row r="9060" spans="5:5" x14ac:dyDescent="0.25">
      <c r="E9060" s="35"/>
    </row>
    <row r="9061" spans="5:5" x14ac:dyDescent="0.25">
      <c r="E9061" s="35"/>
    </row>
    <row r="9062" spans="5:5" x14ac:dyDescent="0.25">
      <c r="E9062" s="35"/>
    </row>
    <row r="9063" spans="5:5" x14ac:dyDescent="0.25">
      <c r="E9063" s="35"/>
    </row>
    <row r="9064" spans="5:5" x14ac:dyDescent="0.25">
      <c r="E9064" s="35"/>
    </row>
    <row r="9065" spans="5:5" x14ac:dyDescent="0.25">
      <c r="E9065" s="35"/>
    </row>
    <row r="9066" spans="5:5" x14ac:dyDescent="0.25">
      <c r="E9066" s="35"/>
    </row>
    <row r="9067" spans="5:5" x14ac:dyDescent="0.25">
      <c r="E9067" s="35"/>
    </row>
    <row r="9068" spans="5:5" x14ac:dyDescent="0.25">
      <c r="E9068" s="35"/>
    </row>
    <row r="9069" spans="5:5" x14ac:dyDescent="0.25">
      <c r="E9069" s="35"/>
    </row>
    <row r="9070" spans="5:5" x14ac:dyDescent="0.25">
      <c r="E9070" s="35"/>
    </row>
    <row r="9071" spans="5:5" x14ac:dyDescent="0.25">
      <c r="E9071" s="35"/>
    </row>
    <row r="9072" spans="5:5" x14ac:dyDescent="0.25">
      <c r="E9072" s="35"/>
    </row>
    <row r="9073" spans="5:5" x14ac:dyDescent="0.25">
      <c r="E9073" s="35"/>
    </row>
    <row r="9074" spans="5:5" x14ac:dyDescent="0.25">
      <c r="E9074" s="35"/>
    </row>
    <row r="9075" spans="5:5" x14ac:dyDescent="0.25">
      <c r="E9075" s="35"/>
    </row>
    <row r="9076" spans="5:5" x14ac:dyDescent="0.25">
      <c r="E9076" s="35"/>
    </row>
    <row r="9077" spans="5:5" x14ac:dyDescent="0.25">
      <c r="E9077" s="35"/>
    </row>
    <row r="9078" spans="5:5" x14ac:dyDescent="0.25">
      <c r="E9078" s="35"/>
    </row>
    <row r="9079" spans="5:5" x14ac:dyDescent="0.25">
      <c r="E9079" s="35"/>
    </row>
    <row r="9080" spans="5:5" x14ac:dyDescent="0.25">
      <c r="E9080" s="35"/>
    </row>
    <row r="9081" spans="5:5" x14ac:dyDescent="0.25">
      <c r="E9081" s="35"/>
    </row>
    <row r="9082" spans="5:5" x14ac:dyDescent="0.25">
      <c r="E9082" s="35"/>
    </row>
    <row r="9083" spans="5:5" x14ac:dyDescent="0.25">
      <c r="E9083" s="35"/>
    </row>
    <row r="9084" spans="5:5" x14ac:dyDescent="0.25">
      <c r="E9084" s="35"/>
    </row>
    <row r="9085" spans="5:5" x14ac:dyDescent="0.25">
      <c r="E9085" s="35"/>
    </row>
    <row r="9086" spans="5:5" x14ac:dyDescent="0.25">
      <c r="E9086" s="35"/>
    </row>
    <row r="9087" spans="5:5" x14ac:dyDescent="0.25">
      <c r="E9087" s="35"/>
    </row>
    <row r="9088" spans="5:5" x14ac:dyDescent="0.25">
      <c r="E9088" s="35"/>
    </row>
    <row r="9089" spans="5:5" x14ac:dyDescent="0.25">
      <c r="E9089" s="35"/>
    </row>
    <row r="9090" spans="5:5" x14ac:dyDescent="0.25">
      <c r="E9090" s="35"/>
    </row>
    <row r="9091" spans="5:5" x14ac:dyDescent="0.25">
      <c r="E9091" s="35"/>
    </row>
    <row r="9092" spans="5:5" x14ac:dyDescent="0.25">
      <c r="E9092" s="35"/>
    </row>
    <row r="9093" spans="5:5" x14ac:dyDescent="0.25">
      <c r="E9093" s="35"/>
    </row>
    <row r="9094" spans="5:5" x14ac:dyDescent="0.25">
      <c r="E9094" s="35"/>
    </row>
    <row r="9095" spans="5:5" x14ac:dyDescent="0.25">
      <c r="E9095" s="35"/>
    </row>
    <row r="9096" spans="5:5" x14ac:dyDescent="0.25">
      <c r="E9096" s="35"/>
    </row>
    <row r="9097" spans="5:5" x14ac:dyDescent="0.25">
      <c r="E9097" s="35"/>
    </row>
    <row r="9098" spans="5:5" x14ac:dyDescent="0.25">
      <c r="E9098" s="35"/>
    </row>
    <row r="9099" spans="5:5" x14ac:dyDescent="0.25">
      <c r="E9099" s="35"/>
    </row>
    <row r="9100" spans="5:5" x14ac:dyDescent="0.25">
      <c r="E9100" s="35"/>
    </row>
    <row r="9101" spans="5:5" x14ac:dyDescent="0.25">
      <c r="E9101" s="35"/>
    </row>
    <row r="9102" spans="5:5" x14ac:dyDescent="0.25">
      <c r="E9102" s="35"/>
    </row>
    <row r="9103" spans="5:5" x14ac:dyDescent="0.25">
      <c r="E9103" s="35"/>
    </row>
    <row r="9104" spans="5:5" x14ac:dyDescent="0.25">
      <c r="E9104" s="35"/>
    </row>
    <row r="9105" spans="5:5" x14ac:dyDescent="0.25">
      <c r="E9105" s="35"/>
    </row>
    <row r="9106" spans="5:5" x14ac:dyDescent="0.25">
      <c r="E9106" s="35"/>
    </row>
    <row r="9107" spans="5:5" x14ac:dyDescent="0.25">
      <c r="E9107" s="35"/>
    </row>
    <row r="9108" spans="5:5" x14ac:dyDescent="0.25">
      <c r="E9108" s="35"/>
    </row>
    <row r="9109" spans="5:5" x14ac:dyDescent="0.25">
      <c r="E9109" s="35"/>
    </row>
    <row r="9110" spans="5:5" x14ac:dyDescent="0.25">
      <c r="E9110" s="35"/>
    </row>
    <row r="9111" spans="5:5" x14ac:dyDescent="0.25">
      <c r="E9111" s="35"/>
    </row>
    <row r="9112" spans="5:5" x14ac:dyDescent="0.25">
      <c r="E9112" s="35"/>
    </row>
    <row r="9113" spans="5:5" x14ac:dyDescent="0.25">
      <c r="E9113" s="35"/>
    </row>
    <row r="9114" spans="5:5" x14ac:dyDescent="0.25">
      <c r="E9114" s="35"/>
    </row>
    <row r="9115" spans="5:5" x14ac:dyDescent="0.25">
      <c r="E9115" s="35"/>
    </row>
    <row r="9116" spans="5:5" x14ac:dyDescent="0.25">
      <c r="E9116" s="35"/>
    </row>
    <row r="9117" spans="5:5" x14ac:dyDescent="0.25">
      <c r="E9117" s="35"/>
    </row>
    <row r="9118" spans="5:5" x14ac:dyDescent="0.25">
      <c r="E9118" s="35"/>
    </row>
    <row r="9119" spans="5:5" x14ac:dyDescent="0.25">
      <c r="E9119" s="35"/>
    </row>
    <row r="9120" spans="5:5" x14ac:dyDescent="0.25">
      <c r="E9120" s="35"/>
    </row>
    <row r="9121" spans="5:5" x14ac:dyDescent="0.25">
      <c r="E9121" s="35"/>
    </row>
    <row r="9122" spans="5:5" x14ac:dyDescent="0.25">
      <c r="E9122" s="35"/>
    </row>
    <row r="9123" spans="5:5" x14ac:dyDescent="0.25">
      <c r="E9123" s="35"/>
    </row>
    <row r="9124" spans="5:5" x14ac:dyDescent="0.25">
      <c r="E9124" s="35"/>
    </row>
    <row r="9125" spans="5:5" x14ac:dyDescent="0.25">
      <c r="E9125" s="35"/>
    </row>
    <row r="9126" spans="5:5" x14ac:dyDescent="0.25">
      <c r="E9126" s="35"/>
    </row>
    <row r="9127" spans="5:5" x14ac:dyDescent="0.25">
      <c r="E9127" s="35"/>
    </row>
    <row r="9128" spans="5:5" x14ac:dyDescent="0.25">
      <c r="E9128" s="35"/>
    </row>
    <row r="9129" spans="5:5" x14ac:dyDescent="0.25">
      <c r="E9129" s="35"/>
    </row>
    <row r="9130" spans="5:5" x14ac:dyDescent="0.25">
      <c r="E9130" s="35"/>
    </row>
    <row r="9131" spans="5:5" x14ac:dyDescent="0.25">
      <c r="E9131" s="35"/>
    </row>
    <row r="9132" spans="5:5" x14ac:dyDescent="0.25">
      <c r="E9132" s="35"/>
    </row>
    <row r="9133" spans="5:5" x14ac:dyDescent="0.25">
      <c r="E9133" s="35"/>
    </row>
    <row r="9134" spans="5:5" x14ac:dyDescent="0.25">
      <c r="E9134" s="35"/>
    </row>
    <row r="9135" spans="5:5" x14ac:dyDescent="0.25">
      <c r="E9135" s="35"/>
    </row>
    <row r="9136" spans="5:5" x14ac:dyDescent="0.25">
      <c r="E9136" s="35"/>
    </row>
    <row r="9137" spans="5:5" x14ac:dyDescent="0.25">
      <c r="E9137" s="35"/>
    </row>
    <row r="9138" spans="5:5" x14ac:dyDescent="0.25">
      <c r="E9138" s="35"/>
    </row>
    <row r="9139" spans="5:5" x14ac:dyDescent="0.25">
      <c r="E9139" s="35"/>
    </row>
    <row r="9140" spans="5:5" x14ac:dyDescent="0.25">
      <c r="E9140" s="35"/>
    </row>
    <row r="9141" spans="5:5" x14ac:dyDescent="0.25">
      <c r="E9141" s="35"/>
    </row>
    <row r="9142" spans="5:5" x14ac:dyDescent="0.25">
      <c r="E9142" s="35"/>
    </row>
    <row r="9143" spans="5:5" x14ac:dyDescent="0.25">
      <c r="E9143" s="35"/>
    </row>
    <row r="9144" spans="5:5" x14ac:dyDescent="0.25">
      <c r="E9144" s="35"/>
    </row>
    <row r="9145" spans="5:5" x14ac:dyDescent="0.25">
      <c r="E9145" s="35"/>
    </row>
    <row r="9146" spans="5:5" x14ac:dyDescent="0.25">
      <c r="E9146" s="35"/>
    </row>
    <row r="9147" spans="5:5" x14ac:dyDescent="0.25">
      <c r="E9147" s="35"/>
    </row>
    <row r="9148" spans="5:5" x14ac:dyDescent="0.25">
      <c r="E9148" s="35"/>
    </row>
    <row r="9149" spans="5:5" x14ac:dyDescent="0.25">
      <c r="E9149" s="35"/>
    </row>
    <row r="9150" spans="5:5" x14ac:dyDescent="0.25">
      <c r="E9150" s="35"/>
    </row>
    <row r="9151" spans="5:5" x14ac:dyDescent="0.25">
      <c r="E9151" s="35"/>
    </row>
    <row r="9152" spans="5:5" x14ac:dyDescent="0.25">
      <c r="E9152" s="35"/>
    </row>
    <row r="9153" spans="5:5" x14ac:dyDescent="0.25">
      <c r="E9153" s="35"/>
    </row>
    <row r="9154" spans="5:5" x14ac:dyDescent="0.25">
      <c r="E9154" s="35"/>
    </row>
    <row r="9155" spans="5:5" x14ac:dyDescent="0.25">
      <c r="E9155" s="35"/>
    </row>
    <row r="9156" spans="5:5" x14ac:dyDescent="0.25">
      <c r="E9156" s="35"/>
    </row>
    <row r="9157" spans="5:5" x14ac:dyDescent="0.25">
      <c r="E9157" s="35"/>
    </row>
    <row r="9158" spans="5:5" x14ac:dyDescent="0.25">
      <c r="E9158" s="35"/>
    </row>
    <row r="9159" spans="5:5" x14ac:dyDescent="0.25">
      <c r="E9159" s="35"/>
    </row>
    <row r="9160" spans="5:5" x14ac:dyDescent="0.25">
      <c r="E9160" s="35"/>
    </row>
    <row r="9161" spans="5:5" x14ac:dyDescent="0.25">
      <c r="E9161" s="35"/>
    </row>
    <row r="9162" spans="5:5" x14ac:dyDescent="0.25">
      <c r="E9162" s="35"/>
    </row>
    <row r="9163" spans="5:5" x14ac:dyDescent="0.25">
      <c r="E9163" s="35"/>
    </row>
    <row r="9164" spans="5:5" x14ac:dyDescent="0.25">
      <c r="E9164" s="35"/>
    </row>
    <row r="9165" spans="5:5" x14ac:dyDescent="0.25">
      <c r="E9165" s="35"/>
    </row>
    <row r="9166" spans="5:5" x14ac:dyDescent="0.25">
      <c r="E9166" s="35"/>
    </row>
    <row r="9167" spans="5:5" x14ac:dyDescent="0.25">
      <c r="E9167" s="35"/>
    </row>
    <row r="9168" spans="5:5" x14ac:dyDescent="0.25">
      <c r="E9168" s="35"/>
    </row>
    <row r="9169" spans="5:5" x14ac:dyDescent="0.25">
      <c r="E9169" s="35"/>
    </row>
    <row r="9170" spans="5:5" x14ac:dyDescent="0.25">
      <c r="E9170" s="35"/>
    </row>
    <row r="9171" spans="5:5" x14ac:dyDescent="0.25">
      <c r="E9171" s="35"/>
    </row>
    <row r="9172" spans="5:5" x14ac:dyDescent="0.25">
      <c r="E9172" s="35"/>
    </row>
    <row r="9173" spans="5:5" x14ac:dyDescent="0.25">
      <c r="E9173" s="35"/>
    </row>
    <row r="9174" spans="5:5" x14ac:dyDescent="0.25">
      <c r="E9174" s="35"/>
    </row>
    <row r="9175" spans="5:5" x14ac:dyDescent="0.25">
      <c r="E9175" s="35"/>
    </row>
    <row r="9176" spans="5:5" x14ac:dyDescent="0.25">
      <c r="E9176" s="35"/>
    </row>
    <row r="9177" spans="5:5" x14ac:dyDescent="0.25">
      <c r="E9177" s="35"/>
    </row>
    <row r="9178" spans="5:5" x14ac:dyDescent="0.25">
      <c r="E9178" s="35"/>
    </row>
    <row r="9179" spans="5:5" x14ac:dyDescent="0.25">
      <c r="E9179" s="35"/>
    </row>
    <row r="9180" spans="5:5" x14ac:dyDescent="0.25">
      <c r="E9180" s="35"/>
    </row>
    <row r="9181" spans="5:5" x14ac:dyDescent="0.25">
      <c r="E9181" s="35"/>
    </row>
    <row r="9182" spans="5:5" x14ac:dyDescent="0.25">
      <c r="E9182" s="35"/>
    </row>
    <row r="9183" spans="5:5" x14ac:dyDescent="0.25">
      <c r="E9183" s="35"/>
    </row>
    <row r="9184" spans="5:5" x14ac:dyDescent="0.25">
      <c r="E9184" s="35"/>
    </row>
    <row r="9185" spans="5:5" x14ac:dyDescent="0.25">
      <c r="E9185" s="35"/>
    </row>
    <row r="9186" spans="5:5" x14ac:dyDescent="0.25">
      <c r="E9186" s="35"/>
    </row>
    <row r="9187" spans="5:5" x14ac:dyDescent="0.25">
      <c r="E9187" s="35"/>
    </row>
    <row r="9188" spans="5:5" x14ac:dyDescent="0.25">
      <c r="E9188" s="35"/>
    </row>
    <row r="9189" spans="5:5" x14ac:dyDescent="0.25">
      <c r="E9189" s="35"/>
    </row>
    <row r="9190" spans="5:5" x14ac:dyDescent="0.25">
      <c r="E9190" s="35"/>
    </row>
    <row r="9191" spans="5:5" x14ac:dyDescent="0.25">
      <c r="E9191" s="35"/>
    </row>
    <row r="9192" spans="5:5" x14ac:dyDescent="0.25">
      <c r="E9192" s="35"/>
    </row>
    <row r="9193" spans="5:5" x14ac:dyDescent="0.25">
      <c r="E9193" s="35"/>
    </row>
    <row r="9194" spans="5:5" x14ac:dyDescent="0.25">
      <c r="E9194" s="35"/>
    </row>
    <row r="9195" spans="5:5" x14ac:dyDescent="0.25">
      <c r="E9195" s="35"/>
    </row>
    <row r="9196" spans="5:5" x14ac:dyDescent="0.25">
      <c r="E9196" s="35"/>
    </row>
    <row r="9197" spans="5:5" x14ac:dyDescent="0.25">
      <c r="E9197" s="35"/>
    </row>
    <row r="9198" spans="5:5" x14ac:dyDescent="0.25">
      <c r="E9198" s="35"/>
    </row>
    <row r="9199" spans="5:5" x14ac:dyDescent="0.25">
      <c r="E9199" s="35"/>
    </row>
    <row r="9200" spans="5:5" x14ac:dyDescent="0.25">
      <c r="E9200" s="35"/>
    </row>
    <row r="9201" spans="5:5" x14ac:dyDescent="0.25">
      <c r="E9201" s="35"/>
    </row>
    <row r="9202" spans="5:5" x14ac:dyDescent="0.25">
      <c r="E9202" s="35"/>
    </row>
    <row r="9203" spans="5:5" x14ac:dyDescent="0.25">
      <c r="E9203" s="35"/>
    </row>
    <row r="9204" spans="5:5" x14ac:dyDescent="0.25">
      <c r="E9204" s="35"/>
    </row>
    <row r="9205" spans="5:5" x14ac:dyDescent="0.25">
      <c r="E9205" s="35"/>
    </row>
    <row r="9206" spans="5:5" x14ac:dyDescent="0.25">
      <c r="E9206" s="35"/>
    </row>
    <row r="9207" spans="5:5" x14ac:dyDescent="0.25">
      <c r="E9207" s="35"/>
    </row>
    <row r="9208" spans="5:5" x14ac:dyDescent="0.25">
      <c r="E9208" s="35"/>
    </row>
    <row r="9209" spans="5:5" x14ac:dyDescent="0.25">
      <c r="E9209" s="35"/>
    </row>
    <row r="9210" spans="5:5" x14ac:dyDescent="0.25">
      <c r="E9210" s="35"/>
    </row>
    <row r="9211" spans="5:5" x14ac:dyDescent="0.25">
      <c r="E9211" s="35"/>
    </row>
    <row r="9212" spans="5:5" x14ac:dyDescent="0.25">
      <c r="E9212" s="35"/>
    </row>
    <row r="9213" spans="5:5" x14ac:dyDescent="0.25">
      <c r="E9213" s="35"/>
    </row>
    <row r="9214" spans="5:5" x14ac:dyDescent="0.25">
      <c r="E9214" s="35"/>
    </row>
    <row r="9215" spans="5:5" x14ac:dyDescent="0.25">
      <c r="E9215" s="35"/>
    </row>
    <row r="9216" spans="5:5" x14ac:dyDescent="0.25">
      <c r="E9216" s="35"/>
    </row>
    <row r="9217" spans="5:5" x14ac:dyDescent="0.25">
      <c r="E9217" s="35"/>
    </row>
    <row r="9218" spans="5:5" x14ac:dyDescent="0.25">
      <c r="E9218" s="35"/>
    </row>
    <row r="9219" spans="5:5" x14ac:dyDescent="0.25">
      <c r="E9219" s="35"/>
    </row>
    <row r="9220" spans="5:5" x14ac:dyDescent="0.25">
      <c r="E9220" s="35"/>
    </row>
    <row r="9221" spans="5:5" x14ac:dyDescent="0.25">
      <c r="E9221" s="35"/>
    </row>
    <row r="9222" spans="5:5" x14ac:dyDescent="0.25">
      <c r="E9222" s="35"/>
    </row>
    <row r="9223" spans="5:5" x14ac:dyDescent="0.25">
      <c r="E9223" s="35"/>
    </row>
    <row r="9224" spans="5:5" x14ac:dyDescent="0.25">
      <c r="E9224" s="35"/>
    </row>
    <row r="9225" spans="5:5" x14ac:dyDescent="0.25">
      <c r="E9225" s="35"/>
    </row>
    <row r="9226" spans="5:5" x14ac:dyDescent="0.25">
      <c r="E9226" s="35"/>
    </row>
    <row r="9227" spans="5:5" x14ac:dyDescent="0.25">
      <c r="E9227" s="35"/>
    </row>
    <row r="9228" spans="5:5" x14ac:dyDescent="0.25">
      <c r="E9228" s="35"/>
    </row>
    <row r="9229" spans="5:5" x14ac:dyDescent="0.25">
      <c r="E9229" s="35"/>
    </row>
    <row r="9230" spans="5:5" x14ac:dyDescent="0.25">
      <c r="E9230" s="35"/>
    </row>
    <row r="9231" spans="5:5" x14ac:dyDescent="0.25">
      <c r="E9231" s="35"/>
    </row>
    <row r="9232" spans="5:5" x14ac:dyDescent="0.25">
      <c r="E9232" s="35"/>
    </row>
    <row r="9233" spans="5:5" x14ac:dyDescent="0.25">
      <c r="E9233" s="35"/>
    </row>
    <row r="9234" spans="5:5" x14ac:dyDescent="0.25">
      <c r="E9234" s="35"/>
    </row>
    <row r="9235" spans="5:5" x14ac:dyDescent="0.25">
      <c r="E9235" s="35"/>
    </row>
    <row r="9236" spans="5:5" x14ac:dyDescent="0.25">
      <c r="E9236" s="35"/>
    </row>
    <row r="9237" spans="5:5" x14ac:dyDescent="0.25">
      <c r="E9237" s="35"/>
    </row>
    <row r="9238" spans="5:5" x14ac:dyDescent="0.25">
      <c r="E9238" s="35"/>
    </row>
    <row r="9239" spans="5:5" x14ac:dyDescent="0.25">
      <c r="E9239" s="35"/>
    </row>
    <row r="9240" spans="5:5" x14ac:dyDescent="0.25">
      <c r="E9240" s="35"/>
    </row>
    <row r="9241" spans="5:5" x14ac:dyDescent="0.25">
      <c r="E9241" s="35"/>
    </row>
    <row r="9242" spans="5:5" x14ac:dyDescent="0.25">
      <c r="E9242" s="35"/>
    </row>
    <row r="9243" spans="5:5" x14ac:dyDescent="0.25">
      <c r="E9243" s="35"/>
    </row>
    <row r="9244" spans="5:5" x14ac:dyDescent="0.25">
      <c r="E9244" s="35"/>
    </row>
    <row r="9245" spans="5:5" x14ac:dyDescent="0.25">
      <c r="E9245" s="35"/>
    </row>
    <row r="9246" spans="5:5" x14ac:dyDescent="0.25">
      <c r="E9246" s="35"/>
    </row>
    <row r="9247" spans="5:5" x14ac:dyDescent="0.25">
      <c r="E9247" s="35"/>
    </row>
    <row r="9248" spans="5:5" x14ac:dyDescent="0.25">
      <c r="E9248" s="35"/>
    </row>
    <row r="9249" spans="5:5" x14ac:dyDescent="0.25">
      <c r="E9249" s="35"/>
    </row>
    <row r="9250" spans="5:5" x14ac:dyDescent="0.25">
      <c r="E9250" s="35"/>
    </row>
    <row r="9251" spans="5:5" x14ac:dyDescent="0.25">
      <c r="E9251" s="35"/>
    </row>
    <row r="9252" spans="5:5" x14ac:dyDescent="0.25">
      <c r="E9252" s="35"/>
    </row>
    <row r="9253" spans="5:5" x14ac:dyDescent="0.25">
      <c r="E9253" s="35"/>
    </row>
    <row r="9254" spans="5:5" x14ac:dyDescent="0.25">
      <c r="E9254" s="35"/>
    </row>
    <row r="9255" spans="5:5" x14ac:dyDescent="0.25">
      <c r="E9255" s="35"/>
    </row>
    <row r="9256" spans="5:5" x14ac:dyDescent="0.25">
      <c r="E9256" s="35"/>
    </row>
    <row r="9257" spans="5:5" x14ac:dyDescent="0.25">
      <c r="E9257" s="35"/>
    </row>
    <row r="9258" spans="5:5" x14ac:dyDescent="0.25">
      <c r="E9258" s="35"/>
    </row>
    <row r="9259" spans="5:5" x14ac:dyDescent="0.25">
      <c r="E9259" s="35"/>
    </row>
    <row r="9260" spans="5:5" x14ac:dyDescent="0.25">
      <c r="E9260" s="35"/>
    </row>
    <row r="9261" spans="5:5" x14ac:dyDescent="0.25">
      <c r="E9261" s="35"/>
    </row>
    <row r="9262" spans="5:5" x14ac:dyDescent="0.25">
      <c r="E9262" s="35"/>
    </row>
    <row r="9263" spans="5:5" x14ac:dyDescent="0.25">
      <c r="E9263" s="35"/>
    </row>
    <row r="9264" spans="5:5" x14ac:dyDescent="0.25">
      <c r="E9264" s="35"/>
    </row>
    <row r="9265" spans="5:5" x14ac:dyDescent="0.25">
      <c r="E9265" s="35"/>
    </row>
    <row r="9266" spans="5:5" x14ac:dyDescent="0.25">
      <c r="E9266" s="35"/>
    </row>
    <row r="9267" spans="5:5" x14ac:dyDescent="0.25">
      <c r="E9267" s="35"/>
    </row>
    <row r="9268" spans="5:5" x14ac:dyDescent="0.25">
      <c r="E9268" s="35"/>
    </row>
    <row r="9269" spans="5:5" x14ac:dyDescent="0.25">
      <c r="E9269" s="35"/>
    </row>
    <row r="9270" spans="5:5" x14ac:dyDescent="0.25">
      <c r="E9270" s="35"/>
    </row>
    <row r="9271" spans="5:5" x14ac:dyDescent="0.25">
      <c r="E9271" s="35"/>
    </row>
    <row r="9272" spans="5:5" x14ac:dyDescent="0.25">
      <c r="E9272" s="35"/>
    </row>
    <row r="9273" spans="5:5" x14ac:dyDescent="0.25">
      <c r="E9273" s="35"/>
    </row>
    <row r="9274" spans="5:5" x14ac:dyDescent="0.25">
      <c r="E9274" s="35"/>
    </row>
    <row r="9275" spans="5:5" x14ac:dyDescent="0.25">
      <c r="E9275" s="35"/>
    </row>
    <row r="9276" spans="5:5" x14ac:dyDescent="0.25">
      <c r="E9276" s="35"/>
    </row>
    <row r="9277" spans="5:5" x14ac:dyDescent="0.25">
      <c r="E9277" s="35"/>
    </row>
    <row r="9278" spans="5:5" x14ac:dyDescent="0.25">
      <c r="E9278" s="35"/>
    </row>
    <row r="9279" spans="5:5" x14ac:dyDescent="0.25">
      <c r="E9279" s="35"/>
    </row>
    <row r="9280" spans="5:5" x14ac:dyDescent="0.25">
      <c r="E9280" s="35"/>
    </row>
    <row r="9281" spans="5:5" x14ac:dyDescent="0.25">
      <c r="E9281" s="35"/>
    </row>
    <row r="9282" spans="5:5" x14ac:dyDescent="0.25">
      <c r="E9282" s="35"/>
    </row>
    <row r="9283" spans="5:5" x14ac:dyDescent="0.25">
      <c r="E9283" s="35"/>
    </row>
    <row r="9284" spans="5:5" x14ac:dyDescent="0.25">
      <c r="E9284" s="35"/>
    </row>
    <row r="9285" spans="5:5" x14ac:dyDescent="0.25">
      <c r="E9285" s="35"/>
    </row>
    <row r="9286" spans="5:5" x14ac:dyDescent="0.25">
      <c r="E9286" s="35"/>
    </row>
    <row r="9287" spans="5:5" x14ac:dyDescent="0.25">
      <c r="E9287" s="35"/>
    </row>
    <row r="9288" spans="5:5" x14ac:dyDescent="0.25">
      <c r="E9288" s="35"/>
    </row>
    <row r="9289" spans="5:5" x14ac:dyDescent="0.25">
      <c r="E9289" s="35"/>
    </row>
    <row r="9290" spans="5:5" x14ac:dyDescent="0.25">
      <c r="E9290" s="35"/>
    </row>
    <row r="9291" spans="5:5" x14ac:dyDescent="0.25">
      <c r="E9291" s="35"/>
    </row>
    <row r="9292" spans="5:5" x14ac:dyDescent="0.25">
      <c r="E9292" s="35"/>
    </row>
    <row r="9293" spans="5:5" x14ac:dyDescent="0.25">
      <c r="E9293" s="35"/>
    </row>
    <row r="9294" spans="5:5" x14ac:dyDescent="0.25">
      <c r="E9294" s="35"/>
    </row>
    <row r="9295" spans="5:5" x14ac:dyDescent="0.25">
      <c r="E9295" s="35"/>
    </row>
    <row r="9296" spans="5:5" x14ac:dyDescent="0.25">
      <c r="E9296" s="35"/>
    </row>
    <row r="9297" spans="5:5" x14ac:dyDescent="0.25">
      <c r="E9297" s="35"/>
    </row>
    <row r="9298" spans="5:5" x14ac:dyDescent="0.25">
      <c r="E9298" s="35"/>
    </row>
    <row r="9299" spans="5:5" x14ac:dyDescent="0.25">
      <c r="E9299" s="35"/>
    </row>
    <row r="9300" spans="5:5" x14ac:dyDescent="0.25">
      <c r="E9300" s="35"/>
    </row>
    <row r="9301" spans="5:5" x14ac:dyDescent="0.25">
      <c r="E9301" s="35"/>
    </row>
    <row r="9302" spans="5:5" x14ac:dyDescent="0.25">
      <c r="E9302" s="35"/>
    </row>
    <row r="9303" spans="5:5" x14ac:dyDescent="0.25">
      <c r="E9303" s="35"/>
    </row>
    <row r="9304" spans="5:5" x14ac:dyDescent="0.25">
      <c r="E9304" s="35"/>
    </row>
    <row r="9305" spans="5:5" x14ac:dyDescent="0.25">
      <c r="E9305" s="35"/>
    </row>
    <row r="9306" spans="5:5" x14ac:dyDescent="0.25">
      <c r="E9306" s="35"/>
    </row>
    <row r="9307" spans="5:5" x14ac:dyDescent="0.25">
      <c r="E9307" s="35"/>
    </row>
    <row r="9308" spans="5:5" x14ac:dyDescent="0.25">
      <c r="E9308" s="35"/>
    </row>
    <row r="9309" spans="5:5" x14ac:dyDescent="0.25">
      <c r="E9309" s="35"/>
    </row>
    <row r="9310" spans="5:5" x14ac:dyDescent="0.25">
      <c r="E9310" s="35"/>
    </row>
    <row r="9311" spans="5:5" x14ac:dyDescent="0.25">
      <c r="E9311" s="35"/>
    </row>
    <row r="9312" spans="5:5" x14ac:dyDescent="0.25">
      <c r="E9312" s="35"/>
    </row>
    <row r="9313" spans="5:5" x14ac:dyDescent="0.25">
      <c r="E9313" s="35"/>
    </row>
    <row r="9314" spans="5:5" x14ac:dyDescent="0.25">
      <c r="E9314" s="35"/>
    </row>
    <row r="9315" spans="5:5" x14ac:dyDescent="0.25">
      <c r="E9315" s="35"/>
    </row>
    <row r="9316" spans="5:5" x14ac:dyDescent="0.25">
      <c r="E9316" s="35"/>
    </row>
    <row r="9317" spans="5:5" x14ac:dyDescent="0.25">
      <c r="E9317" s="35"/>
    </row>
    <row r="9318" spans="5:5" x14ac:dyDescent="0.25">
      <c r="E9318" s="35"/>
    </row>
    <row r="9319" spans="5:5" x14ac:dyDescent="0.25">
      <c r="E9319" s="35"/>
    </row>
    <row r="9320" spans="5:5" x14ac:dyDescent="0.25">
      <c r="E9320" s="35"/>
    </row>
    <row r="9321" spans="5:5" x14ac:dyDescent="0.25">
      <c r="E9321" s="35"/>
    </row>
    <row r="9322" spans="5:5" x14ac:dyDescent="0.25">
      <c r="E9322" s="35"/>
    </row>
    <row r="9323" spans="5:5" x14ac:dyDescent="0.25">
      <c r="E9323" s="35"/>
    </row>
    <row r="9324" spans="5:5" x14ac:dyDescent="0.25">
      <c r="E9324" s="35"/>
    </row>
    <row r="9325" spans="5:5" x14ac:dyDescent="0.25">
      <c r="E9325" s="35"/>
    </row>
    <row r="9326" spans="5:5" x14ac:dyDescent="0.25">
      <c r="E9326" s="35"/>
    </row>
    <row r="9327" spans="5:5" x14ac:dyDescent="0.25">
      <c r="E9327" s="35"/>
    </row>
    <row r="9328" spans="5:5" x14ac:dyDescent="0.25">
      <c r="E9328" s="35"/>
    </row>
    <row r="9329" spans="5:5" x14ac:dyDescent="0.25">
      <c r="E9329" s="35"/>
    </row>
    <row r="9330" spans="5:5" x14ac:dyDescent="0.25">
      <c r="E9330" s="35"/>
    </row>
    <row r="9331" spans="5:5" x14ac:dyDescent="0.25">
      <c r="E9331" s="35"/>
    </row>
    <row r="9332" spans="5:5" x14ac:dyDescent="0.25">
      <c r="E9332" s="35"/>
    </row>
    <row r="9333" spans="5:5" x14ac:dyDescent="0.25">
      <c r="E9333" s="35"/>
    </row>
    <row r="9334" spans="5:5" x14ac:dyDescent="0.25">
      <c r="E9334" s="35"/>
    </row>
    <row r="9335" spans="5:5" x14ac:dyDescent="0.25">
      <c r="E9335" s="35"/>
    </row>
    <row r="9336" spans="5:5" x14ac:dyDescent="0.25">
      <c r="E9336" s="35"/>
    </row>
    <row r="9337" spans="5:5" x14ac:dyDescent="0.25">
      <c r="E9337" s="35"/>
    </row>
    <row r="9338" spans="5:5" x14ac:dyDescent="0.25">
      <c r="E9338" s="35"/>
    </row>
    <row r="9339" spans="5:5" x14ac:dyDescent="0.25">
      <c r="E9339" s="35"/>
    </row>
    <row r="9340" spans="5:5" x14ac:dyDescent="0.25">
      <c r="E9340" s="35"/>
    </row>
    <row r="9341" spans="5:5" x14ac:dyDescent="0.25">
      <c r="E9341" s="35"/>
    </row>
    <row r="9342" spans="5:5" x14ac:dyDescent="0.25">
      <c r="E9342" s="35"/>
    </row>
    <row r="9343" spans="5:5" x14ac:dyDescent="0.25">
      <c r="E9343" s="35"/>
    </row>
    <row r="9344" spans="5:5" x14ac:dyDescent="0.25">
      <c r="E9344" s="35"/>
    </row>
    <row r="9345" spans="5:5" x14ac:dyDescent="0.25">
      <c r="E9345" s="35"/>
    </row>
    <row r="9346" spans="5:5" x14ac:dyDescent="0.25">
      <c r="E9346" s="35"/>
    </row>
    <row r="9347" spans="5:5" x14ac:dyDescent="0.25">
      <c r="E9347" s="35"/>
    </row>
    <row r="9348" spans="5:5" x14ac:dyDescent="0.25">
      <c r="E9348" s="35"/>
    </row>
    <row r="9349" spans="5:5" x14ac:dyDescent="0.25">
      <c r="E9349" s="35"/>
    </row>
    <row r="9350" spans="5:5" x14ac:dyDescent="0.25">
      <c r="E9350" s="35"/>
    </row>
    <row r="9351" spans="5:5" x14ac:dyDescent="0.25">
      <c r="E9351" s="35"/>
    </row>
    <row r="9352" spans="5:5" x14ac:dyDescent="0.25">
      <c r="E9352" s="35"/>
    </row>
    <row r="9353" spans="5:5" x14ac:dyDescent="0.25">
      <c r="E9353" s="35"/>
    </row>
    <row r="9354" spans="5:5" x14ac:dyDescent="0.25">
      <c r="E9354" s="35"/>
    </row>
    <row r="9355" spans="5:5" x14ac:dyDescent="0.25">
      <c r="E9355" s="35"/>
    </row>
    <row r="9356" spans="5:5" x14ac:dyDescent="0.25">
      <c r="E9356" s="35"/>
    </row>
    <row r="9357" spans="5:5" x14ac:dyDescent="0.25">
      <c r="E9357" s="35"/>
    </row>
    <row r="9358" spans="5:5" x14ac:dyDescent="0.25">
      <c r="E9358" s="35"/>
    </row>
    <row r="9359" spans="5:5" x14ac:dyDescent="0.25">
      <c r="E9359" s="35"/>
    </row>
    <row r="9360" spans="5:5" x14ac:dyDescent="0.25">
      <c r="E9360" s="35"/>
    </row>
    <row r="9361" spans="5:5" x14ac:dyDescent="0.25">
      <c r="E9361" s="35"/>
    </row>
    <row r="9362" spans="5:5" x14ac:dyDescent="0.25">
      <c r="E9362" s="35"/>
    </row>
    <row r="9363" spans="5:5" x14ac:dyDescent="0.25">
      <c r="E9363" s="35"/>
    </row>
    <row r="9364" spans="5:5" x14ac:dyDescent="0.25">
      <c r="E9364" s="35"/>
    </row>
    <row r="9365" spans="5:5" x14ac:dyDescent="0.25">
      <c r="E9365" s="35"/>
    </row>
    <row r="9366" spans="5:5" x14ac:dyDescent="0.25">
      <c r="E9366" s="35"/>
    </row>
    <row r="9367" spans="5:5" x14ac:dyDescent="0.25">
      <c r="E9367" s="35"/>
    </row>
    <row r="9368" spans="5:5" x14ac:dyDescent="0.25">
      <c r="E9368" s="35"/>
    </row>
    <row r="9369" spans="5:5" x14ac:dyDescent="0.25">
      <c r="E9369" s="35"/>
    </row>
    <row r="9370" spans="5:5" x14ac:dyDescent="0.25">
      <c r="E9370" s="35"/>
    </row>
    <row r="9371" spans="5:5" x14ac:dyDescent="0.25">
      <c r="E9371" s="35"/>
    </row>
    <row r="9372" spans="5:5" x14ac:dyDescent="0.25">
      <c r="E9372" s="35"/>
    </row>
    <row r="9373" spans="5:5" x14ac:dyDescent="0.25">
      <c r="E9373" s="35"/>
    </row>
    <row r="9374" spans="5:5" x14ac:dyDescent="0.25">
      <c r="E9374" s="35"/>
    </row>
    <row r="9375" spans="5:5" x14ac:dyDescent="0.25">
      <c r="E9375" s="35"/>
    </row>
    <row r="9376" spans="5:5" x14ac:dyDescent="0.25">
      <c r="E9376" s="35"/>
    </row>
    <row r="9377" spans="5:5" x14ac:dyDescent="0.25">
      <c r="E9377" s="35"/>
    </row>
    <row r="9378" spans="5:5" x14ac:dyDescent="0.25">
      <c r="E9378" s="35"/>
    </row>
    <row r="9379" spans="5:5" x14ac:dyDescent="0.25">
      <c r="E9379" s="35"/>
    </row>
    <row r="9380" spans="5:5" x14ac:dyDescent="0.25">
      <c r="E9380" s="35"/>
    </row>
    <row r="9381" spans="5:5" x14ac:dyDescent="0.25">
      <c r="E9381" s="35"/>
    </row>
    <row r="9382" spans="5:5" x14ac:dyDescent="0.25">
      <c r="E9382" s="35"/>
    </row>
    <row r="9383" spans="5:5" x14ac:dyDescent="0.25">
      <c r="E9383" s="35"/>
    </row>
    <row r="9384" spans="5:5" x14ac:dyDescent="0.25">
      <c r="E9384" s="35"/>
    </row>
    <row r="9385" spans="5:5" x14ac:dyDescent="0.25">
      <c r="E9385" s="35"/>
    </row>
    <row r="9386" spans="5:5" x14ac:dyDescent="0.25">
      <c r="E9386" s="35"/>
    </row>
    <row r="9387" spans="5:5" x14ac:dyDescent="0.25">
      <c r="E9387" s="35"/>
    </row>
    <row r="9388" spans="5:5" x14ac:dyDescent="0.25">
      <c r="E9388" s="35"/>
    </row>
    <row r="9389" spans="5:5" x14ac:dyDescent="0.25">
      <c r="E9389" s="35"/>
    </row>
    <row r="9390" spans="5:5" x14ac:dyDescent="0.25">
      <c r="E9390" s="35"/>
    </row>
    <row r="9391" spans="5:5" x14ac:dyDescent="0.25">
      <c r="E9391" s="35"/>
    </row>
    <row r="9392" spans="5:5" x14ac:dyDescent="0.25">
      <c r="E9392" s="35"/>
    </row>
    <row r="9393" spans="5:5" x14ac:dyDescent="0.25">
      <c r="E9393" s="35"/>
    </row>
    <row r="9394" spans="5:5" x14ac:dyDescent="0.25">
      <c r="E9394" s="35"/>
    </row>
    <row r="9395" spans="5:5" x14ac:dyDescent="0.25">
      <c r="E9395" s="35"/>
    </row>
    <row r="9396" spans="5:5" x14ac:dyDescent="0.25">
      <c r="E9396" s="35"/>
    </row>
    <row r="9397" spans="5:5" x14ac:dyDescent="0.25">
      <c r="E9397" s="35"/>
    </row>
    <row r="9398" spans="5:5" x14ac:dyDescent="0.25">
      <c r="E9398" s="35"/>
    </row>
    <row r="9399" spans="5:5" x14ac:dyDescent="0.25">
      <c r="E9399" s="35"/>
    </row>
    <row r="9400" spans="5:5" x14ac:dyDescent="0.25">
      <c r="E9400" s="35"/>
    </row>
    <row r="9401" spans="5:5" x14ac:dyDescent="0.25">
      <c r="E9401" s="35"/>
    </row>
    <row r="9402" spans="5:5" x14ac:dyDescent="0.25">
      <c r="E9402" s="35"/>
    </row>
    <row r="9403" spans="5:5" x14ac:dyDescent="0.25">
      <c r="E9403" s="35"/>
    </row>
    <row r="9404" spans="5:5" x14ac:dyDescent="0.25">
      <c r="E9404" s="35"/>
    </row>
    <row r="9405" spans="5:5" x14ac:dyDescent="0.25">
      <c r="E9405" s="35"/>
    </row>
    <row r="9406" spans="5:5" x14ac:dyDescent="0.25">
      <c r="E9406" s="35"/>
    </row>
    <row r="9407" spans="5:5" x14ac:dyDescent="0.25">
      <c r="E9407" s="35"/>
    </row>
    <row r="9408" spans="5:5" x14ac:dyDescent="0.25">
      <c r="E9408" s="35"/>
    </row>
    <row r="9409" spans="5:5" x14ac:dyDescent="0.25">
      <c r="E9409" s="35"/>
    </row>
    <row r="9410" spans="5:5" x14ac:dyDescent="0.25">
      <c r="E9410" s="35"/>
    </row>
    <row r="9411" spans="5:5" x14ac:dyDescent="0.25">
      <c r="E9411" s="35"/>
    </row>
    <row r="9412" spans="5:5" x14ac:dyDescent="0.25">
      <c r="E9412" s="35"/>
    </row>
    <row r="9413" spans="5:5" x14ac:dyDescent="0.25">
      <c r="E9413" s="35"/>
    </row>
    <row r="9414" spans="5:5" x14ac:dyDescent="0.25">
      <c r="E9414" s="35"/>
    </row>
    <row r="9415" spans="5:5" x14ac:dyDescent="0.25">
      <c r="E9415" s="35"/>
    </row>
    <row r="9416" spans="5:5" x14ac:dyDescent="0.25">
      <c r="E9416" s="35"/>
    </row>
    <row r="9417" spans="5:5" x14ac:dyDescent="0.25">
      <c r="E9417" s="35"/>
    </row>
    <row r="9418" spans="5:5" x14ac:dyDescent="0.25">
      <c r="E9418" s="35"/>
    </row>
    <row r="9419" spans="5:5" x14ac:dyDescent="0.25">
      <c r="E9419" s="35"/>
    </row>
    <row r="9420" spans="5:5" x14ac:dyDescent="0.25">
      <c r="E9420" s="35"/>
    </row>
    <row r="9421" spans="5:5" x14ac:dyDescent="0.25">
      <c r="E9421" s="35"/>
    </row>
    <row r="9422" spans="5:5" x14ac:dyDescent="0.25">
      <c r="E9422" s="35"/>
    </row>
    <row r="9423" spans="5:5" x14ac:dyDescent="0.25">
      <c r="E9423" s="35"/>
    </row>
    <row r="9424" spans="5:5" x14ac:dyDescent="0.25">
      <c r="E9424" s="35"/>
    </row>
    <row r="9425" spans="5:5" x14ac:dyDescent="0.25">
      <c r="E9425" s="35"/>
    </row>
    <row r="9426" spans="5:5" x14ac:dyDescent="0.25">
      <c r="E9426" s="35"/>
    </row>
    <row r="9427" spans="5:5" x14ac:dyDescent="0.25">
      <c r="E9427" s="35"/>
    </row>
    <row r="9428" spans="5:5" x14ac:dyDescent="0.25">
      <c r="E9428" s="35"/>
    </row>
    <row r="9429" spans="5:5" x14ac:dyDescent="0.25">
      <c r="E9429" s="35"/>
    </row>
    <row r="9430" spans="5:5" x14ac:dyDescent="0.25">
      <c r="E9430" s="35"/>
    </row>
    <row r="9431" spans="5:5" x14ac:dyDescent="0.25">
      <c r="E9431" s="35"/>
    </row>
    <row r="9432" spans="5:5" x14ac:dyDescent="0.25">
      <c r="E9432" s="35"/>
    </row>
    <row r="9433" spans="5:5" x14ac:dyDescent="0.25">
      <c r="E9433" s="35"/>
    </row>
    <row r="9434" spans="5:5" x14ac:dyDescent="0.25">
      <c r="E9434" s="35"/>
    </row>
    <row r="9435" spans="5:5" x14ac:dyDescent="0.25">
      <c r="E9435" s="35"/>
    </row>
    <row r="9436" spans="5:5" x14ac:dyDescent="0.25">
      <c r="E9436" s="35"/>
    </row>
    <row r="9437" spans="5:5" x14ac:dyDescent="0.25">
      <c r="E9437" s="35"/>
    </row>
    <row r="9438" spans="5:5" x14ac:dyDescent="0.25">
      <c r="E9438" s="35"/>
    </row>
    <row r="9439" spans="5:5" x14ac:dyDescent="0.25">
      <c r="E9439" s="35"/>
    </row>
    <row r="9440" spans="5:5" x14ac:dyDescent="0.25">
      <c r="E9440" s="35"/>
    </row>
    <row r="9441" spans="5:5" x14ac:dyDescent="0.25">
      <c r="E9441" s="35"/>
    </row>
    <row r="9442" spans="5:5" x14ac:dyDescent="0.25">
      <c r="E9442" s="35"/>
    </row>
    <row r="9443" spans="5:5" x14ac:dyDescent="0.25">
      <c r="E9443" s="35"/>
    </row>
    <row r="9444" spans="5:5" x14ac:dyDescent="0.25">
      <c r="E9444" s="35"/>
    </row>
    <row r="9445" spans="5:5" x14ac:dyDescent="0.25">
      <c r="E9445" s="35"/>
    </row>
    <row r="9446" spans="5:5" x14ac:dyDescent="0.25">
      <c r="E9446" s="35"/>
    </row>
    <row r="9447" spans="5:5" x14ac:dyDescent="0.25">
      <c r="E9447" s="35"/>
    </row>
    <row r="9448" spans="5:5" x14ac:dyDescent="0.25">
      <c r="E9448" s="35"/>
    </row>
    <row r="9449" spans="5:5" x14ac:dyDescent="0.25">
      <c r="E9449" s="35"/>
    </row>
    <row r="9450" spans="5:5" x14ac:dyDescent="0.25">
      <c r="E9450" s="35"/>
    </row>
    <row r="9451" spans="5:5" x14ac:dyDescent="0.25">
      <c r="E9451" s="35"/>
    </row>
    <row r="9452" spans="5:5" x14ac:dyDescent="0.25">
      <c r="E9452" s="35"/>
    </row>
    <row r="9453" spans="5:5" x14ac:dyDescent="0.25">
      <c r="E9453" s="35"/>
    </row>
    <row r="9454" spans="5:5" x14ac:dyDescent="0.25">
      <c r="E9454" s="35"/>
    </row>
    <row r="9455" spans="5:5" x14ac:dyDescent="0.25">
      <c r="E9455" s="35"/>
    </row>
    <row r="9456" spans="5:5" x14ac:dyDescent="0.25">
      <c r="E9456" s="35"/>
    </row>
    <row r="9457" spans="5:5" x14ac:dyDescent="0.25">
      <c r="E9457" s="35"/>
    </row>
    <row r="9458" spans="5:5" x14ac:dyDescent="0.25">
      <c r="E9458" s="35"/>
    </row>
    <row r="9459" spans="5:5" x14ac:dyDescent="0.25">
      <c r="E9459" s="35"/>
    </row>
    <row r="9460" spans="5:5" x14ac:dyDescent="0.25">
      <c r="E9460" s="35"/>
    </row>
    <row r="9461" spans="5:5" x14ac:dyDescent="0.25">
      <c r="E9461" s="35"/>
    </row>
    <row r="9462" spans="5:5" x14ac:dyDescent="0.25">
      <c r="E9462" s="35"/>
    </row>
    <row r="9463" spans="5:5" x14ac:dyDescent="0.25">
      <c r="E9463" s="35"/>
    </row>
    <row r="9464" spans="5:5" x14ac:dyDescent="0.25">
      <c r="E9464" s="35"/>
    </row>
    <row r="9465" spans="5:5" x14ac:dyDescent="0.25">
      <c r="E9465" s="35"/>
    </row>
    <row r="9466" spans="5:5" x14ac:dyDescent="0.25">
      <c r="E9466" s="35"/>
    </row>
    <row r="9467" spans="5:5" x14ac:dyDescent="0.25">
      <c r="E9467" s="35"/>
    </row>
    <row r="9468" spans="5:5" x14ac:dyDescent="0.25">
      <c r="E9468" s="35"/>
    </row>
    <row r="9469" spans="5:5" x14ac:dyDescent="0.25">
      <c r="E9469" s="35"/>
    </row>
    <row r="9470" spans="5:5" x14ac:dyDescent="0.25">
      <c r="E9470" s="35"/>
    </row>
    <row r="9471" spans="5:5" x14ac:dyDescent="0.25">
      <c r="E9471" s="35"/>
    </row>
    <row r="9472" spans="5:5" x14ac:dyDescent="0.25">
      <c r="E9472" s="35"/>
    </row>
    <row r="9473" spans="5:5" x14ac:dyDescent="0.25">
      <c r="E9473" s="35"/>
    </row>
    <row r="9474" spans="5:5" x14ac:dyDescent="0.25">
      <c r="E9474" s="35"/>
    </row>
    <row r="9475" spans="5:5" x14ac:dyDescent="0.25">
      <c r="E9475" s="35"/>
    </row>
    <row r="9476" spans="5:5" x14ac:dyDescent="0.25">
      <c r="E9476" s="35"/>
    </row>
    <row r="9477" spans="5:5" x14ac:dyDescent="0.25">
      <c r="E9477" s="35"/>
    </row>
    <row r="9478" spans="5:5" x14ac:dyDescent="0.25">
      <c r="E9478" s="35"/>
    </row>
    <row r="9479" spans="5:5" x14ac:dyDescent="0.25">
      <c r="E9479" s="35"/>
    </row>
    <row r="9480" spans="5:5" x14ac:dyDescent="0.25">
      <c r="E9480" s="35"/>
    </row>
    <row r="9481" spans="5:5" x14ac:dyDescent="0.25">
      <c r="E9481" s="35"/>
    </row>
    <row r="9482" spans="5:5" x14ac:dyDescent="0.25">
      <c r="E9482" s="35"/>
    </row>
    <row r="9483" spans="5:5" x14ac:dyDescent="0.25">
      <c r="E9483" s="35"/>
    </row>
    <row r="9484" spans="5:5" x14ac:dyDescent="0.25">
      <c r="E9484" s="35"/>
    </row>
    <row r="9485" spans="5:5" x14ac:dyDescent="0.25">
      <c r="E9485" s="35"/>
    </row>
    <row r="9486" spans="5:5" x14ac:dyDescent="0.25">
      <c r="E9486" s="35"/>
    </row>
    <row r="9487" spans="5:5" x14ac:dyDescent="0.25">
      <c r="E9487" s="35"/>
    </row>
    <row r="9488" spans="5:5" x14ac:dyDescent="0.25">
      <c r="E9488" s="35"/>
    </row>
    <row r="9489" spans="5:5" x14ac:dyDescent="0.25">
      <c r="E9489" s="35"/>
    </row>
    <row r="9490" spans="5:5" x14ac:dyDescent="0.25">
      <c r="E9490" s="35"/>
    </row>
    <row r="9491" spans="5:5" x14ac:dyDescent="0.25">
      <c r="E9491" s="35"/>
    </row>
    <row r="9492" spans="5:5" x14ac:dyDescent="0.25">
      <c r="E9492" s="35"/>
    </row>
    <row r="9493" spans="5:5" x14ac:dyDescent="0.25">
      <c r="E9493" s="35"/>
    </row>
    <row r="9494" spans="5:5" x14ac:dyDescent="0.25">
      <c r="E9494" s="35"/>
    </row>
    <row r="9495" spans="5:5" x14ac:dyDescent="0.25">
      <c r="E9495" s="35"/>
    </row>
    <row r="9496" spans="5:5" x14ac:dyDescent="0.25">
      <c r="E9496" s="35"/>
    </row>
    <row r="9497" spans="5:5" x14ac:dyDescent="0.25">
      <c r="E9497" s="35"/>
    </row>
    <row r="9498" spans="5:5" x14ac:dyDescent="0.25">
      <c r="E9498" s="35"/>
    </row>
    <row r="9499" spans="5:5" x14ac:dyDescent="0.25">
      <c r="E9499" s="35"/>
    </row>
    <row r="9500" spans="5:5" x14ac:dyDescent="0.25">
      <c r="E9500" s="35"/>
    </row>
    <row r="9501" spans="5:5" x14ac:dyDescent="0.25">
      <c r="E9501" s="35"/>
    </row>
    <row r="9502" spans="5:5" x14ac:dyDescent="0.25">
      <c r="E9502" s="35"/>
    </row>
    <row r="9503" spans="5:5" x14ac:dyDescent="0.25">
      <c r="E9503" s="35"/>
    </row>
    <row r="9504" spans="5:5" x14ac:dyDescent="0.25">
      <c r="E9504" s="35"/>
    </row>
    <row r="9505" spans="5:5" x14ac:dyDescent="0.25">
      <c r="E9505" s="35"/>
    </row>
    <row r="9506" spans="5:5" x14ac:dyDescent="0.25">
      <c r="E9506" s="35"/>
    </row>
    <row r="9507" spans="5:5" x14ac:dyDescent="0.25">
      <c r="E9507" s="35"/>
    </row>
    <row r="9508" spans="5:5" x14ac:dyDescent="0.25">
      <c r="E9508" s="35"/>
    </row>
    <row r="9509" spans="5:5" x14ac:dyDescent="0.25">
      <c r="E9509" s="35"/>
    </row>
    <row r="9510" spans="5:5" x14ac:dyDescent="0.25">
      <c r="E9510" s="35"/>
    </row>
    <row r="9511" spans="5:5" x14ac:dyDescent="0.25">
      <c r="E9511" s="35"/>
    </row>
    <row r="9512" spans="5:5" x14ac:dyDescent="0.25">
      <c r="E9512" s="35"/>
    </row>
    <row r="9513" spans="5:5" x14ac:dyDescent="0.25">
      <c r="E9513" s="35"/>
    </row>
    <row r="9514" spans="5:5" x14ac:dyDescent="0.25">
      <c r="E9514" s="35"/>
    </row>
    <row r="9515" spans="5:5" x14ac:dyDescent="0.25">
      <c r="E9515" s="35"/>
    </row>
    <row r="9516" spans="5:5" x14ac:dyDescent="0.25">
      <c r="E9516" s="35"/>
    </row>
    <row r="9517" spans="5:5" x14ac:dyDescent="0.25">
      <c r="E9517" s="35"/>
    </row>
    <row r="9518" spans="5:5" x14ac:dyDescent="0.25">
      <c r="E9518" s="35"/>
    </row>
    <row r="9519" spans="5:5" x14ac:dyDescent="0.25">
      <c r="E9519" s="35"/>
    </row>
    <row r="9520" spans="5:5" x14ac:dyDescent="0.25">
      <c r="E9520" s="35"/>
    </row>
    <row r="9521" spans="5:5" x14ac:dyDescent="0.25">
      <c r="E9521" s="35"/>
    </row>
    <row r="9522" spans="5:5" x14ac:dyDescent="0.25">
      <c r="E9522" s="35"/>
    </row>
    <row r="9523" spans="5:5" x14ac:dyDescent="0.25">
      <c r="E9523" s="35"/>
    </row>
    <row r="9524" spans="5:5" x14ac:dyDescent="0.25">
      <c r="E9524" s="35"/>
    </row>
    <row r="9525" spans="5:5" x14ac:dyDescent="0.25">
      <c r="E9525" s="35"/>
    </row>
    <row r="9526" spans="5:5" x14ac:dyDescent="0.25">
      <c r="E9526" s="35"/>
    </row>
    <row r="9527" spans="5:5" x14ac:dyDescent="0.25">
      <c r="E9527" s="35"/>
    </row>
    <row r="9528" spans="5:5" x14ac:dyDescent="0.25">
      <c r="E9528" s="35"/>
    </row>
    <row r="9529" spans="5:5" x14ac:dyDescent="0.25">
      <c r="E9529" s="35"/>
    </row>
    <row r="9530" spans="5:5" x14ac:dyDescent="0.25">
      <c r="E9530" s="35"/>
    </row>
    <row r="9531" spans="5:5" x14ac:dyDescent="0.25">
      <c r="E9531" s="35"/>
    </row>
    <row r="9532" spans="5:5" x14ac:dyDescent="0.25">
      <c r="E9532" s="35"/>
    </row>
    <row r="9533" spans="5:5" x14ac:dyDescent="0.25">
      <c r="E9533" s="35"/>
    </row>
    <row r="9534" spans="5:5" x14ac:dyDescent="0.25">
      <c r="E9534" s="35"/>
    </row>
    <row r="9535" spans="5:5" x14ac:dyDescent="0.25">
      <c r="E9535" s="35"/>
    </row>
    <row r="9536" spans="5:5" x14ac:dyDescent="0.25">
      <c r="E9536" s="35"/>
    </row>
    <row r="9537" spans="5:5" x14ac:dyDescent="0.25">
      <c r="E9537" s="35"/>
    </row>
    <row r="9538" spans="5:5" x14ac:dyDescent="0.25">
      <c r="E9538" s="35"/>
    </row>
    <row r="9539" spans="5:5" x14ac:dyDescent="0.25">
      <c r="E9539" s="35"/>
    </row>
    <row r="9540" spans="5:5" x14ac:dyDescent="0.25">
      <c r="E9540" s="35"/>
    </row>
    <row r="9541" spans="5:5" x14ac:dyDescent="0.25">
      <c r="E9541" s="35"/>
    </row>
    <row r="9542" spans="5:5" x14ac:dyDescent="0.25">
      <c r="E9542" s="35"/>
    </row>
    <row r="9543" spans="5:5" x14ac:dyDescent="0.25">
      <c r="E9543" s="35"/>
    </row>
    <row r="9544" spans="5:5" x14ac:dyDescent="0.25">
      <c r="E9544" s="35"/>
    </row>
    <row r="9545" spans="5:5" x14ac:dyDescent="0.25">
      <c r="E9545" s="35"/>
    </row>
    <row r="9546" spans="5:5" x14ac:dyDescent="0.25">
      <c r="E9546" s="35"/>
    </row>
    <row r="9547" spans="5:5" x14ac:dyDescent="0.25">
      <c r="E9547" s="35"/>
    </row>
    <row r="9548" spans="5:5" x14ac:dyDescent="0.25">
      <c r="E9548" s="35"/>
    </row>
    <row r="9549" spans="5:5" x14ac:dyDescent="0.25">
      <c r="E9549" s="35"/>
    </row>
    <row r="9550" spans="5:5" x14ac:dyDescent="0.25">
      <c r="E9550" s="35"/>
    </row>
    <row r="9551" spans="5:5" x14ac:dyDescent="0.25">
      <c r="E9551" s="35"/>
    </row>
    <row r="9552" spans="5:5" x14ac:dyDescent="0.25">
      <c r="E9552" s="35"/>
    </row>
    <row r="9553" spans="5:5" x14ac:dyDescent="0.25">
      <c r="E9553" s="35"/>
    </row>
    <row r="9554" spans="5:5" x14ac:dyDescent="0.25">
      <c r="E9554" s="35"/>
    </row>
    <row r="9555" spans="5:5" x14ac:dyDescent="0.25">
      <c r="E9555" s="35"/>
    </row>
    <row r="9556" spans="5:5" x14ac:dyDescent="0.25">
      <c r="E9556" s="35"/>
    </row>
    <row r="9557" spans="5:5" x14ac:dyDescent="0.25">
      <c r="E9557" s="35"/>
    </row>
    <row r="9558" spans="5:5" x14ac:dyDescent="0.25">
      <c r="E9558" s="35"/>
    </row>
    <row r="9559" spans="5:5" x14ac:dyDescent="0.25">
      <c r="E9559" s="35"/>
    </row>
    <row r="9560" spans="5:5" x14ac:dyDescent="0.25">
      <c r="E9560" s="35"/>
    </row>
    <row r="9561" spans="5:5" x14ac:dyDescent="0.25">
      <c r="E9561" s="35"/>
    </row>
    <row r="9562" spans="5:5" x14ac:dyDescent="0.25">
      <c r="E9562" s="35"/>
    </row>
    <row r="9563" spans="5:5" x14ac:dyDescent="0.25">
      <c r="E9563" s="35"/>
    </row>
    <row r="9564" spans="5:5" x14ac:dyDescent="0.25">
      <c r="E9564" s="35"/>
    </row>
    <row r="9565" spans="5:5" x14ac:dyDescent="0.25">
      <c r="E9565" s="35"/>
    </row>
    <row r="9566" spans="5:5" x14ac:dyDescent="0.25">
      <c r="E9566" s="35"/>
    </row>
    <row r="9567" spans="5:5" x14ac:dyDescent="0.25">
      <c r="E9567" s="35"/>
    </row>
    <row r="9568" spans="5:5" x14ac:dyDescent="0.25">
      <c r="E9568" s="35"/>
    </row>
    <row r="9569" spans="5:5" x14ac:dyDescent="0.25">
      <c r="E9569" s="35"/>
    </row>
    <row r="9570" spans="5:5" x14ac:dyDescent="0.25">
      <c r="E9570" s="35"/>
    </row>
    <row r="9571" spans="5:5" x14ac:dyDescent="0.25">
      <c r="E9571" s="35"/>
    </row>
    <row r="9572" spans="5:5" x14ac:dyDescent="0.25">
      <c r="E9572" s="35"/>
    </row>
    <row r="9573" spans="5:5" x14ac:dyDescent="0.25">
      <c r="E9573" s="35"/>
    </row>
    <row r="9574" spans="5:5" x14ac:dyDescent="0.25">
      <c r="E9574" s="35"/>
    </row>
    <row r="9575" spans="5:5" x14ac:dyDescent="0.25">
      <c r="E9575" s="35"/>
    </row>
    <row r="9576" spans="5:5" x14ac:dyDescent="0.25">
      <c r="E9576" s="35"/>
    </row>
    <row r="9577" spans="5:5" x14ac:dyDescent="0.25">
      <c r="E9577" s="35"/>
    </row>
    <row r="9578" spans="5:5" x14ac:dyDescent="0.25">
      <c r="E9578" s="35"/>
    </row>
    <row r="9579" spans="5:5" x14ac:dyDescent="0.25">
      <c r="E9579" s="35"/>
    </row>
    <row r="9580" spans="5:5" x14ac:dyDescent="0.25">
      <c r="E9580" s="35"/>
    </row>
    <row r="9581" spans="5:5" x14ac:dyDescent="0.25">
      <c r="E9581" s="35"/>
    </row>
    <row r="9582" spans="5:5" x14ac:dyDescent="0.25">
      <c r="E9582" s="35"/>
    </row>
    <row r="9583" spans="5:5" x14ac:dyDescent="0.25">
      <c r="E9583" s="35"/>
    </row>
    <row r="9584" spans="5:5" x14ac:dyDescent="0.25">
      <c r="E9584" s="35"/>
    </row>
    <row r="9585" spans="5:5" x14ac:dyDescent="0.25">
      <c r="E9585" s="35"/>
    </row>
    <row r="9586" spans="5:5" x14ac:dyDescent="0.25">
      <c r="E9586" s="35"/>
    </row>
    <row r="9587" spans="5:5" x14ac:dyDescent="0.25">
      <c r="E9587" s="35"/>
    </row>
    <row r="9588" spans="5:5" x14ac:dyDescent="0.25">
      <c r="E9588" s="35"/>
    </row>
    <row r="9589" spans="5:5" x14ac:dyDescent="0.25">
      <c r="E9589" s="35"/>
    </row>
    <row r="9590" spans="5:5" x14ac:dyDescent="0.25">
      <c r="E9590" s="35"/>
    </row>
    <row r="9591" spans="5:5" x14ac:dyDescent="0.25">
      <c r="E9591" s="35"/>
    </row>
    <row r="9592" spans="5:5" x14ac:dyDescent="0.25">
      <c r="E9592" s="35"/>
    </row>
    <row r="9593" spans="5:5" x14ac:dyDescent="0.25">
      <c r="E9593" s="35"/>
    </row>
    <row r="9594" spans="5:5" x14ac:dyDescent="0.25">
      <c r="E9594" s="35"/>
    </row>
    <row r="9595" spans="5:5" x14ac:dyDescent="0.25">
      <c r="E9595" s="35"/>
    </row>
    <row r="9596" spans="5:5" x14ac:dyDescent="0.25">
      <c r="E9596" s="35"/>
    </row>
    <row r="9597" spans="5:5" x14ac:dyDescent="0.25">
      <c r="E9597" s="35"/>
    </row>
    <row r="9598" spans="5:5" x14ac:dyDescent="0.25">
      <c r="E9598" s="35"/>
    </row>
    <row r="9599" spans="5:5" x14ac:dyDescent="0.25">
      <c r="E9599" s="35"/>
    </row>
    <row r="9600" spans="5:5" x14ac:dyDescent="0.25">
      <c r="E9600" s="35"/>
    </row>
    <row r="9601" spans="5:5" x14ac:dyDescent="0.25">
      <c r="E9601" s="35"/>
    </row>
    <row r="9602" spans="5:5" x14ac:dyDescent="0.25">
      <c r="E9602" s="35"/>
    </row>
    <row r="9603" spans="5:5" x14ac:dyDescent="0.25">
      <c r="E9603" s="35"/>
    </row>
    <row r="9604" spans="5:5" x14ac:dyDescent="0.25">
      <c r="E9604" s="35"/>
    </row>
    <row r="9605" spans="5:5" x14ac:dyDescent="0.25">
      <c r="E9605" s="35"/>
    </row>
    <row r="9606" spans="5:5" x14ac:dyDescent="0.25">
      <c r="E9606" s="35"/>
    </row>
    <row r="9607" spans="5:5" x14ac:dyDescent="0.25">
      <c r="E9607" s="35"/>
    </row>
    <row r="9608" spans="5:5" x14ac:dyDescent="0.25">
      <c r="E9608" s="35"/>
    </row>
    <row r="9609" spans="5:5" x14ac:dyDescent="0.25">
      <c r="E9609" s="35"/>
    </row>
    <row r="9610" spans="5:5" x14ac:dyDescent="0.25">
      <c r="E9610" s="35"/>
    </row>
    <row r="9611" spans="5:5" x14ac:dyDescent="0.25">
      <c r="E9611" s="35"/>
    </row>
    <row r="9612" spans="5:5" x14ac:dyDescent="0.25">
      <c r="E9612" s="35"/>
    </row>
    <row r="9613" spans="5:5" x14ac:dyDescent="0.25">
      <c r="E9613" s="35"/>
    </row>
    <row r="9614" spans="5:5" x14ac:dyDescent="0.25">
      <c r="E9614" s="35"/>
    </row>
    <row r="9615" spans="5:5" x14ac:dyDescent="0.25">
      <c r="E9615" s="35"/>
    </row>
    <row r="9616" spans="5:5" x14ac:dyDescent="0.25">
      <c r="E9616" s="35"/>
    </row>
    <row r="9617" spans="5:5" x14ac:dyDescent="0.25">
      <c r="E9617" s="35"/>
    </row>
    <row r="9618" spans="5:5" x14ac:dyDescent="0.25">
      <c r="E9618" s="35"/>
    </row>
    <row r="9619" spans="5:5" x14ac:dyDescent="0.25">
      <c r="E9619" s="35"/>
    </row>
    <row r="9620" spans="5:5" x14ac:dyDescent="0.25">
      <c r="E9620" s="35"/>
    </row>
    <row r="9621" spans="5:5" x14ac:dyDescent="0.25">
      <c r="E9621" s="35"/>
    </row>
    <row r="9622" spans="5:5" x14ac:dyDescent="0.25">
      <c r="E9622" s="35"/>
    </row>
    <row r="9623" spans="5:5" x14ac:dyDescent="0.25">
      <c r="E9623" s="35"/>
    </row>
    <row r="9624" spans="5:5" x14ac:dyDescent="0.25">
      <c r="E9624" s="35"/>
    </row>
    <row r="9625" spans="5:5" x14ac:dyDescent="0.25">
      <c r="E9625" s="35"/>
    </row>
    <row r="9626" spans="5:5" x14ac:dyDescent="0.25">
      <c r="E9626" s="35"/>
    </row>
    <row r="9627" spans="5:5" x14ac:dyDescent="0.25">
      <c r="E9627" s="35"/>
    </row>
    <row r="9628" spans="5:5" x14ac:dyDescent="0.25">
      <c r="E9628" s="35"/>
    </row>
    <row r="9629" spans="5:5" x14ac:dyDescent="0.25">
      <c r="E9629" s="35"/>
    </row>
    <row r="9630" spans="5:5" x14ac:dyDescent="0.25">
      <c r="E9630" s="35"/>
    </row>
    <row r="9631" spans="5:5" x14ac:dyDescent="0.25">
      <c r="E9631" s="35"/>
    </row>
    <row r="9632" spans="5:5" x14ac:dyDescent="0.25">
      <c r="E9632" s="35"/>
    </row>
    <row r="9633" spans="5:5" x14ac:dyDescent="0.25">
      <c r="E9633" s="35"/>
    </row>
    <row r="9634" spans="5:5" x14ac:dyDescent="0.25">
      <c r="E9634" s="35"/>
    </row>
    <row r="9635" spans="5:5" x14ac:dyDescent="0.25">
      <c r="E9635" s="35"/>
    </row>
    <row r="9636" spans="5:5" x14ac:dyDescent="0.25">
      <c r="E9636" s="35"/>
    </row>
    <row r="9637" spans="5:5" x14ac:dyDescent="0.25">
      <c r="E9637" s="35"/>
    </row>
    <row r="9638" spans="5:5" x14ac:dyDescent="0.25">
      <c r="E9638" s="35"/>
    </row>
    <row r="9639" spans="5:5" x14ac:dyDescent="0.25">
      <c r="E9639" s="35"/>
    </row>
    <row r="9640" spans="5:5" x14ac:dyDescent="0.25">
      <c r="E9640" s="35"/>
    </row>
    <row r="9641" spans="5:5" x14ac:dyDescent="0.25">
      <c r="E9641" s="35"/>
    </row>
    <row r="9642" spans="5:5" x14ac:dyDescent="0.25">
      <c r="E9642" s="35"/>
    </row>
    <row r="9643" spans="5:5" x14ac:dyDescent="0.25">
      <c r="E9643" s="35"/>
    </row>
    <row r="9644" spans="5:5" x14ac:dyDescent="0.25">
      <c r="E9644" s="35"/>
    </row>
    <row r="9645" spans="5:5" x14ac:dyDescent="0.25">
      <c r="E9645" s="35"/>
    </row>
    <row r="9646" spans="5:5" x14ac:dyDescent="0.25">
      <c r="E9646" s="35"/>
    </row>
    <row r="9647" spans="5:5" x14ac:dyDescent="0.25">
      <c r="E9647" s="35"/>
    </row>
    <row r="9648" spans="5:5" x14ac:dyDescent="0.25">
      <c r="E9648" s="35"/>
    </row>
    <row r="9649" spans="5:5" x14ac:dyDescent="0.25">
      <c r="E9649" s="35"/>
    </row>
    <row r="9650" spans="5:5" x14ac:dyDescent="0.25">
      <c r="E9650" s="35"/>
    </row>
    <row r="9651" spans="5:5" x14ac:dyDescent="0.25">
      <c r="E9651" s="35"/>
    </row>
    <row r="9652" spans="5:5" x14ac:dyDescent="0.25">
      <c r="E9652" s="35"/>
    </row>
    <row r="9653" spans="5:5" x14ac:dyDescent="0.25">
      <c r="E9653" s="35"/>
    </row>
    <row r="9654" spans="5:5" x14ac:dyDescent="0.25">
      <c r="E9654" s="35"/>
    </row>
    <row r="9655" spans="5:5" x14ac:dyDescent="0.25">
      <c r="E9655" s="35"/>
    </row>
    <row r="9656" spans="5:5" x14ac:dyDescent="0.25">
      <c r="E9656" s="35"/>
    </row>
    <row r="9657" spans="5:5" x14ac:dyDescent="0.25">
      <c r="E9657" s="35"/>
    </row>
    <row r="9658" spans="5:5" x14ac:dyDescent="0.25">
      <c r="E9658" s="35"/>
    </row>
    <row r="9659" spans="5:5" x14ac:dyDescent="0.25">
      <c r="E9659" s="35"/>
    </row>
    <row r="9660" spans="5:5" x14ac:dyDescent="0.25">
      <c r="E9660" s="35"/>
    </row>
    <row r="9661" spans="5:5" x14ac:dyDescent="0.25">
      <c r="E9661" s="35"/>
    </row>
    <row r="9662" spans="5:5" x14ac:dyDescent="0.25">
      <c r="E9662" s="35"/>
    </row>
    <row r="9663" spans="5:5" x14ac:dyDescent="0.25">
      <c r="E9663" s="35"/>
    </row>
    <row r="9664" spans="5:5" x14ac:dyDescent="0.25">
      <c r="E9664" s="35"/>
    </row>
    <row r="9665" spans="5:5" x14ac:dyDescent="0.25">
      <c r="E9665" s="35"/>
    </row>
    <row r="9666" spans="5:5" x14ac:dyDescent="0.25">
      <c r="E9666" s="35"/>
    </row>
    <row r="9667" spans="5:5" x14ac:dyDescent="0.25">
      <c r="E9667" s="35"/>
    </row>
    <row r="9668" spans="5:5" x14ac:dyDescent="0.25">
      <c r="E9668" s="35"/>
    </row>
    <row r="9669" spans="5:5" x14ac:dyDescent="0.25">
      <c r="E9669" s="35"/>
    </row>
    <row r="9670" spans="5:5" x14ac:dyDescent="0.25">
      <c r="E9670" s="35"/>
    </row>
    <row r="9671" spans="5:5" x14ac:dyDescent="0.25">
      <c r="E9671" s="35"/>
    </row>
    <row r="9672" spans="5:5" x14ac:dyDescent="0.25">
      <c r="E9672" s="35"/>
    </row>
    <row r="9673" spans="5:5" x14ac:dyDescent="0.25">
      <c r="E9673" s="35"/>
    </row>
    <row r="9674" spans="5:5" x14ac:dyDescent="0.25">
      <c r="E9674" s="35"/>
    </row>
    <row r="9675" spans="5:5" x14ac:dyDescent="0.25">
      <c r="E9675" s="35"/>
    </row>
    <row r="9676" spans="5:5" x14ac:dyDescent="0.25">
      <c r="E9676" s="35"/>
    </row>
    <row r="9677" spans="5:5" x14ac:dyDescent="0.25">
      <c r="E9677" s="35"/>
    </row>
    <row r="9678" spans="5:5" x14ac:dyDescent="0.25">
      <c r="E9678" s="35"/>
    </row>
    <row r="9679" spans="5:5" x14ac:dyDescent="0.25">
      <c r="E9679" s="35"/>
    </row>
    <row r="9680" spans="5:5" x14ac:dyDescent="0.25">
      <c r="E9680" s="35"/>
    </row>
    <row r="9681" spans="5:5" x14ac:dyDescent="0.25">
      <c r="E9681" s="35"/>
    </row>
    <row r="9682" spans="5:5" x14ac:dyDescent="0.25">
      <c r="E9682" s="35"/>
    </row>
    <row r="9683" spans="5:5" x14ac:dyDescent="0.25">
      <c r="E9683" s="35"/>
    </row>
    <row r="9684" spans="5:5" x14ac:dyDescent="0.25">
      <c r="E9684" s="35"/>
    </row>
    <row r="9685" spans="5:5" x14ac:dyDescent="0.25">
      <c r="E9685" s="35"/>
    </row>
    <row r="9686" spans="5:5" x14ac:dyDescent="0.25">
      <c r="E9686" s="35"/>
    </row>
    <row r="9687" spans="5:5" x14ac:dyDescent="0.25">
      <c r="E9687" s="35"/>
    </row>
    <row r="9688" spans="5:5" x14ac:dyDescent="0.25">
      <c r="E9688" s="35"/>
    </row>
    <row r="9689" spans="5:5" x14ac:dyDescent="0.25">
      <c r="E9689" s="35"/>
    </row>
    <row r="9690" spans="5:5" x14ac:dyDescent="0.25">
      <c r="E9690" s="35"/>
    </row>
    <row r="9691" spans="5:5" x14ac:dyDescent="0.25">
      <c r="E9691" s="35"/>
    </row>
    <row r="9692" spans="5:5" x14ac:dyDescent="0.25">
      <c r="E9692" s="35"/>
    </row>
    <row r="9693" spans="5:5" x14ac:dyDescent="0.25">
      <c r="E9693" s="35"/>
    </row>
    <row r="9694" spans="5:5" x14ac:dyDescent="0.25">
      <c r="E9694" s="35"/>
    </row>
    <row r="9695" spans="5:5" x14ac:dyDescent="0.25">
      <c r="E9695" s="35"/>
    </row>
    <row r="9696" spans="5:5" x14ac:dyDescent="0.25">
      <c r="E9696" s="35"/>
    </row>
    <row r="9697" spans="5:5" x14ac:dyDescent="0.25">
      <c r="E9697" s="35"/>
    </row>
    <row r="9698" spans="5:5" x14ac:dyDescent="0.25">
      <c r="E9698" s="35"/>
    </row>
    <row r="9699" spans="5:5" x14ac:dyDescent="0.25">
      <c r="E9699" s="35"/>
    </row>
    <row r="9700" spans="5:5" x14ac:dyDescent="0.25">
      <c r="E9700" s="35"/>
    </row>
    <row r="9701" spans="5:5" x14ac:dyDescent="0.25">
      <c r="E9701" s="35"/>
    </row>
    <row r="9702" spans="5:5" x14ac:dyDescent="0.25">
      <c r="E9702" s="35"/>
    </row>
    <row r="9703" spans="5:5" x14ac:dyDescent="0.25">
      <c r="E9703" s="35"/>
    </row>
    <row r="9704" spans="5:5" x14ac:dyDescent="0.25">
      <c r="E9704" s="35"/>
    </row>
    <row r="9705" spans="5:5" x14ac:dyDescent="0.25">
      <c r="E9705" s="35"/>
    </row>
    <row r="9706" spans="5:5" x14ac:dyDescent="0.25">
      <c r="E9706" s="35"/>
    </row>
    <row r="9707" spans="5:5" x14ac:dyDescent="0.25">
      <c r="E9707" s="35"/>
    </row>
    <row r="9708" spans="5:5" x14ac:dyDescent="0.25">
      <c r="E9708" s="35"/>
    </row>
    <row r="9709" spans="5:5" x14ac:dyDescent="0.25">
      <c r="E9709" s="35"/>
    </row>
    <row r="9710" spans="5:5" x14ac:dyDescent="0.25">
      <c r="E9710" s="35"/>
    </row>
    <row r="9711" spans="5:5" x14ac:dyDescent="0.25">
      <c r="E9711" s="35"/>
    </row>
    <row r="9712" spans="5:5" x14ac:dyDescent="0.25">
      <c r="E9712" s="35"/>
    </row>
    <row r="9713" spans="5:5" x14ac:dyDescent="0.25">
      <c r="E9713" s="35"/>
    </row>
    <row r="9714" spans="5:5" x14ac:dyDescent="0.25">
      <c r="E9714" s="35"/>
    </row>
    <row r="9715" spans="5:5" x14ac:dyDescent="0.25">
      <c r="E9715" s="35"/>
    </row>
    <row r="9716" spans="5:5" x14ac:dyDescent="0.25">
      <c r="E9716" s="35"/>
    </row>
    <row r="9717" spans="5:5" x14ac:dyDescent="0.25">
      <c r="E9717" s="35"/>
    </row>
    <row r="9718" spans="5:5" x14ac:dyDescent="0.25">
      <c r="E9718" s="35"/>
    </row>
    <row r="9719" spans="5:5" x14ac:dyDescent="0.25">
      <c r="E9719" s="35"/>
    </row>
    <row r="9720" spans="5:5" x14ac:dyDescent="0.25">
      <c r="E9720" s="35"/>
    </row>
    <row r="9721" spans="5:5" x14ac:dyDescent="0.25">
      <c r="E9721" s="35"/>
    </row>
    <row r="9722" spans="5:5" x14ac:dyDescent="0.25">
      <c r="E9722" s="35"/>
    </row>
    <row r="9723" spans="5:5" x14ac:dyDescent="0.25">
      <c r="E9723" s="35"/>
    </row>
    <row r="9724" spans="5:5" x14ac:dyDescent="0.25">
      <c r="E9724" s="35"/>
    </row>
    <row r="9725" spans="5:5" x14ac:dyDescent="0.25">
      <c r="E9725" s="35"/>
    </row>
    <row r="9726" spans="5:5" x14ac:dyDescent="0.25">
      <c r="E9726" s="35"/>
    </row>
    <row r="9727" spans="5:5" x14ac:dyDescent="0.25">
      <c r="E9727" s="35"/>
    </row>
    <row r="9728" spans="5:5" x14ac:dyDescent="0.25">
      <c r="E9728" s="35"/>
    </row>
    <row r="9729" spans="5:5" x14ac:dyDescent="0.25">
      <c r="E9729" s="35"/>
    </row>
    <row r="9730" spans="5:5" x14ac:dyDescent="0.25">
      <c r="E9730" s="35"/>
    </row>
    <row r="9731" spans="5:5" x14ac:dyDescent="0.25">
      <c r="E9731" s="35"/>
    </row>
    <row r="9732" spans="5:5" x14ac:dyDescent="0.25">
      <c r="E9732" s="35"/>
    </row>
    <row r="9733" spans="5:5" x14ac:dyDescent="0.25">
      <c r="E9733" s="35"/>
    </row>
    <row r="9734" spans="5:5" x14ac:dyDescent="0.25">
      <c r="E9734" s="35"/>
    </row>
    <row r="9735" spans="5:5" x14ac:dyDescent="0.25">
      <c r="E9735" s="35"/>
    </row>
    <row r="9736" spans="5:5" x14ac:dyDescent="0.25">
      <c r="E9736" s="35"/>
    </row>
    <row r="9737" spans="5:5" x14ac:dyDescent="0.25">
      <c r="E9737" s="35"/>
    </row>
    <row r="9738" spans="5:5" x14ac:dyDescent="0.25">
      <c r="E9738" s="35"/>
    </row>
    <row r="9739" spans="5:5" x14ac:dyDescent="0.25">
      <c r="E9739" s="35"/>
    </row>
    <row r="9740" spans="5:5" x14ac:dyDescent="0.25">
      <c r="E9740" s="35"/>
    </row>
    <row r="9741" spans="5:5" x14ac:dyDescent="0.25">
      <c r="E9741" s="35"/>
    </row>
    <row r="9742" spans="5:5" x14ac:dyDescent="0.25">
      <c r="E9742" s="35"/>
    </row>
    <row r="9743" spans="5:5" x14ac:dyDescent="0.25">
      <c r="E9743" s="35"/>
    </row>
    <row r="9744" spans="5:5" x14ac:dyDescent="0.25">
      <c r="E9744" s="35"/>
    </row>
    <row r="9745" spans="5:5" x14ac:dyDescent="0.25">
      <c r="E9745" s="35"/>
    </row>
    <row r="9746" spans="5:5" x14ac:dyDescent="0.25">
      <c r="E9746" s="35"/>
    </row>
    <row r="9747" spans="5:5" x14ac:dyDescent="0.25">
      <c r="E9747" s="35"/>
    </row>
    <row r="9748" spans="5:5" x14ac:dyDescent="0.25">
      <c r="E9748" s="35"/>
    </row>
    <row r="9749" spans="5:5" x14ac:dyDescent="0.25">
      <c r="E9749" s="35"/>
    </row>
    <row r="9750" spans="5:5" x14ac:dyDescent="0.25">
      <c r="E9750" s="35"/>
    </row>
    <row r="9751" spans="5:5" x14ac:dyDescent="0.25">
      <c r="E9751" s="35"/>
    </row>
    <row r="9752" spans="5:5" x14ac:dyDescent="0.25">
      <c r="E9752" s="35"/>
    </row>
    <row r="9753" spans="5:5" x14ac:dyDescent="0.25">
      <c r="E9753" s="35"/>
    </row>
    <row r="9754" spans="5:5" x14ac:dyDescent="0.25">
      <c r="E9754" s="35"/>
    </row>
    <row r="9755" spans="5:5" x14ac:dyDescent="0.25">
      <c r="E9755" s="35"/>
    </row>
    <row r="9756" spans="5:5" x14ac:dyDescent="0.25">
      <c r="E9756" s="35"/>
    </row>
    <row r="9757" spans="5:5" x14ac:dyDescent="0.25">
      <c r="E9757" s="35"/>
    </row>
    <row r="9758" spans="5:5" x14ac:dyDescent="0.25">
      <c r="E9758" s="35"/>
    </row>
    <row r="9759" spans="5:5" x14ac:dyDescent="0.25">
      <c r="E9759" s="35"/>
    </row>
    <row r="9760" spans="5:5" x14ac:dyDescent="0.25">
      <c r="E9760" s="35"/>
    </row>
    <row r="9761" spans="5:5" x14ac:dyDescent="0.25">
      <c r="E9761" s="35"/>
    </row>
    <row r="9762" spans="5:5" x14ac:dyDescent="0.25">
      <c r="E9762" s="35"/>
    </row>
    <row r="9763" spans="5:5" x14ac:dyDescent="0.25">
      <c r="E9763" s="35"/>
    </row>
    <row r="9764" spans="5:5" x14ac:dyDescent="0.25">
      <c r="E9764" s="35"/>
    </row>
    <row r="9765" spans="5:5" x14ac:dyDescent="0.25">
      <c r="E9765" s="35"/>
    </row>
    <row r="9766" spans="5:5" x14ac:dyDescent="0.25">
      <c r="E9766" s="35"/>
    </row>
    <row r="9767" spans="5:5" x14ac:dyDescent="0.25">
      <c r="E9767" s="35"/>
    </row>
    <row r="9768" spans="5:5" x14ac:dyDescent="0.25">
      <c r="E9768" s="35"/>
    </row>
    <row r="9769" spans="5:5" x14ac:dyDescent="0.25">
      <c r="E9769" s="35"/>
    </row>
    <row r="9770" spans="5:5" x14ac:dyDescent="0.25">
      <c r="E9770" s="35"/>
    </row>
    <row r="9771" spans="5:5" x14ac:dyDescent="0.25">
      <c r="E9771" s="35"/>
    </row>
    <row r="9772" spans="5:5" x14ac:dyDescent="0.25">
      <c r="E9772" s="35"/>
    </row>
    <row r="9773" spans="5:5" x14ac:dyDescent="0.25">
      <c r="E9773" s="35"/>
    </row>
    <row r="9774" spans="5:5" x14ac:dyDescent="0.25">
      <c r="E9774" s="35"/>
    </row>
    <row r="9775" spans="5:5" x14ac:dyDescent="0.25">
      <c r="E9775" s="35"/>
    </row>
    <row r="9776" spans="5:5" x14ac:dyDescent="0.25">
      <c r="E9776" s="35"/>
    </row>
    <row r="9777" spans="5:5" x14ac:dyDescent="0.25">
      <c r="E9777" s="35"/>
    </row>
    <row r="9778" spans="5:5" x14ac:dyDescent="0.25">
      <c r="E9778" s="35"/>
    </row>
    <row r="9779" spans="5:5" x14ac:dyDescent="0.25">
      <c r="E9779" s="35"/>
    </row>
    <row r="9780" spans="5:5" x14ac:dyDescent="0.25">
      <c r="E9780" s="35"/>
    </row>
    <row r="9781" spans="5:5" x14ac:dyDescent="0.25">
      <c r="E9781" s="35"/>
    </row>
    <row r="9782" spans="5:5" x14ac:dyDescent="0.25">
      <c r="E9782" s="35"/>
    </row>
    <row r="9783" spans="5:5" x14ac:dyDescent="0.25">
      <c r="E9783" s="35"/>
    </row>
    <row r="9784" spans="5:5" x14ac:dyDescent="0.25">
      <c r="E9784" s="35"/>
    </row>
    <row r="9785" spans="5:5" x14ac:dyDescent="0.25">
      <c r="E9785" s="35"/>
    </row>
    <row r="9786" spans="5:5" x14ac:dyDescent="0.25">
      <c r="E9786" s="35"/>
    </row>
    <row r="9787" spans="5:5" x14ac:dyDescent="0.25">
      <c r="E9787" s="35"/>
    </row>
    <row r="9788" spans="5:5" x14ac:dyDescent="0.25">
      <c r="E9788" s="35"/>
    </row>
    <row r="9789" spans="5:5" x14ac:dyDescent="0.25">
      <c r="E9789" s="35"/>
    </row>
    <row r="9790" spans="5:5" x14ac:dyDescent="0.25">
      <c r="E9790" s="35"/>
    </row>
    <row r="9791" spans="5:5" x14ac:dyDescent="0.25">
      <c r="E9791" s="35"/>
    </row>
    <row r="9792" spans="5:5" x14ac:dyDescent="0.25">
      <c r="E9792" s="35"/>
    </row>
    <row r="9793" spans="5:5" x14ac:dyDescent="0.25">
      <c r="E9793" s="35"/>
    </row>
    <row r="9794" spans="5:5" x14ac:dyDescent="0.25">
      <c r="E9794" s="35"/>
    </row>
    <row r="9795" spans="5:5" x14ac:dyDescent="0.25">
      <c r="E9795" s="35"/>
    </row>
    <row r="9796" spans="5:5" x14ac:dyDescent="0.25">
      <c r="E9796" s="35"/>
    </row>
    <row r="9797" spans="5:5" x14ac:dyDescent="0.25">
      <c r="E9797" s="35"/>
    </row>
    <row r="9798" spans="5:5" x14ac:dyDescent="0.25">
      <c r="E9798" s="35"/>
    </row>
    <row r="9799" spans="5:5" x14ac:dyDescent="0.25">
      <c r="E9799" s="35"/>
    </row>
    <row r="9800" spans="5:5" x14ac:dyDescent="0.25">
      <c r="E9800" s="35"/>
    </row>
    <row r="9801" spans="5:5" x14ac:dyDescent="0.25">
      <c r="E9801" s="35"/>
    </row>
    <row r="9802" spans="5:5" x14ac:dyDescent="0.25">
      <c r="E9802" s="35"/>
    </row>
    <row r="9803" spans="5:5" x14ac:dyDescent="0.25">
      <c r="E9803" s="35"/>
    </row>
    <row r="9804" spans="5:5" x14ac:dyDescent="0.25">
      <c r="E9804" s="35"/>
    </row>
    <row r="9805" spans="5:5" x14ac:dyDescent="0.25">
      <c r="E9805" s="35"/>
    </row>
    <row r="9806" spans="5:5" x14ac:dyDescent="0.25">
      <c r="E9806" s="35"/>
    </row>
    <row r="9807" spans="5:5" x14ac:dyDescent="0.25">
      <c r="E9807" s="35"/>
    </row>
    <row r="9808" spans="5:5" x14ac:dyDescent="0.25">
      <c r="E9808" s="35"/>
    </row>
    <row r="9809" spans="5:5" x14ac:dyDescent="0.25">
      <c r="E9809" s="35"/>
    </row>
    <row r="9810" spans="5:5" x14ac:dyDescent="0.25">
      <c r="E9810" s="35"/>
    </row>
    <row r="9811" spans="5:5" x14ac:dyDescent="0.25">
      <c r="E9811" s="35"/>
    </row>
    <row r="9812" spans="5:5" x14ac:dyDescent="0.25">
      <c r="E9812" s="35"/>
    </row>
    <row r="9813" spans="5:5" x14ac:dyDescent="0.25">
      <c r="E9813" s="35"/>
    </row>
    <row r="9814" spans="5:5" x14ac:dyDescent="0.25">
      <c r="E9814" s="35"/>
    </row>
    <row r="9815" spans="5:5" x14ac:dyDescent="0.25">
      <c r="E9815" s="35"/>
    </row>
    <row r="9816" spans="5:5" x14ac:dyDescent="0.25">
      <c r="E9816" s="35"/>
    </row>
    <row r="9817" spans="5:5" x14ac:dyDescent="0.25">
      <c r="E9817" s="35"/>
    </row>
    <row r="9818" spans="5:5" x14ac:dyDescent="0.25">
      <c r="E9818" s="35"/>
    </row>
    <row r="9819" spans="5:5" x14ac:dyDescent="0.25">
      <c r="E9819" s="35"/>
    </row>
    <row r="9820" spans="5:5" x14ac:dyDescent="0.25">
      <c r="E9820" s="35"/>
    </row>
    <row r="9821" spans="5:5" x14ac:dyDescent="0.25">
      <c r="E9821" s="35"/>
    </row>
    <row r="9822" spans="5:5" x14ac:dyDescent="0.25">
      <c r="E9822" s="35"/>
    </row>
    <row r="9823" spans="5:5" x14ac:dyDescent="0.25">
      <c r="E9823" s="35"/>
    </row>
    <row r="9824" spans="5:5" x14ac:dyDescent="0.25">
      <c r="E9824" s="35"/>
    </row>
    <row r="9825" spans="5:5" x14ac:dyDescent="0.25">
      <c r="E9825" s="35"/>
    </row>
    <row r="9826" spans="5:5" x14ac:dyDescent="0.25">
      <c r="E9826" s="35"/>
    </row>
    <row r="9827" spans="5:5" x14ac:dyDescent="0.25">
      <c r="E9827" s="35"/>
    </row>
    <row r="9828" spans="5:5" x14ac:dyDescent="0.25">
      <c r="E9828" s="35"/>
    </row>
    <row r="9829" spans="5:5" x14ac:dyDescent="0.25">
      <c r="E9829" s="35"/>
    </row>
    <row r="9830" spans="5:5" x14ac:dyDescent="0.25">
      <c r="E9830" s="35"/>
    </row>
    <row r="9831" spans="5:5" x14ac:dyDescent="0.25">
      <c r="E9831" s="35"/>
    </row>
    <row r="9832" spans="5:5" x14ac:dyDescent="0.25">
      <c r="E9832" s="35"/>
    </row>
    <row r="9833" spans="5:5" x14ac:dyDescent="0.25">
      <c r="E9833" s="35"/>
    </row>
    <row r="9834" spans="5:5" x14ac:dyDescent="0.25">
      <c r="E9834" s="35"/>
    </row>
    <row r="9835" spans="5:5" x14ac:dyDescent="0.25">
      <c r="E9835" s="35"/>
    </row>
    <row r="9836" spans="5:5" x14ac:dyDescent="0.25">
      <c r="E9836" s="35"/>
    </row>
    <row r="9837" spans="5:5" x14ac:dyDescent="0.25">
      <c r="E9837" s="35"/>
    </row>
    <row r="9838" spans="5:5" x14ac:dyDescent="0.25">
      <c r="E9838" s="35"/>
    </row>
    <row r="9839" spans="5:5" x14ac:dyDescent="0.25">
      <c r="E9839" s="35"/>
    </row>
    <row r="9840" spans="5:5" x14ac:dyDescent="0.25">
      <c r="E9840" s="35"/>
    </row>
    <row r="9841" spans="5:5" x14ac:dyDescent="0.25">
      <c r="E9841" s="35"/>
    </row>
    <row r="9842" spans="5:5" x14ac:dyDescent="0.25">
      <c r="E9842" s="35"/>
    </row>
    <row r="9843" spans="5:5" x14ac:dyDescent="0.25">
      <c r="E9843" s="35"/>
    </row>
    <row r="9844" spans="5:5" x14ac:dyDescent="0.25">
      <c r="E9844" s="35"/>
    </row>
    <row r="9845" spans="5:5" x14ac:dyDescent="0.25">
      <c r="E9845" s="35"/>
    </row>
    <row r="9846" spans="5:5" x14ac:dyDescent="0.25">
      <c r="E9846" s="35"/>
    </row>
    <row r="9847" spans="5:5" x14ac:dyDescent="0.25">
      <c r="E9847" s="35"/>
    </row>
    <row r="9848" spans="5:5" x14ac:dyDescent="0.25">
      <c r="E9848" s="35"/>
    </row>
    <row r="9849" spans="5:5" x14ac:dyDescent="0.25">
      <c r="E9849" s="35"/>
    </row>
    <row r="9850" spans="5:5" x14ac:dyDescent="0.25">
      <c r="E9850" s="35"/>
    </row>
    <row r="9851" spans="5:5" x14ac:dyDescent="0.25">
      <c r="E9851" s="35"/>
    </row>
    <row r="9852" spans="5:5" x14ac:dyDescent="0.25">
      <c r="E9852" s="35"/>
    </row>
    <row r="9853" spans="5:5" x14ac:dyDescent="0.25">
      <c r="E9853" s="35"/>
    </row>
    <row r="9854" spans="5:5" x14ac:dyDescent="0.25">
      <c r="E9854" s="35"/>
    </row>
    <row r="9855" spans="5:5" x14ac:dyDescent="0.25">
      <c r="E9855" s="35"/>
    </row>
    <row r="9856" spans="5:5" x14ac:dyDescent="0.25">
      <c r="E9856" s="35"/>
    </row>
    <row r="9857" spans="5:5" x14ac:dyDescent="0.25">
      <c r="E9857" s="35"/>
    </row>
    <row r="9858" spans="5:5" x14ac:dyDescent="0.25">
      <c r="E9858" s="35"/>
    </row>
    <row r="9859" spans="5:5" x14ac:dyDescent="0.25">
      <c r="E9859" s="35"/>
    </row>
    <row r="9860" spans="5:5" x14ac:dyDescent="0.25">
      <c r="E9860" s="35"/>
    </row>
    <row r="9861" spans="5:5" x14ac:dyDescent="0.25">
      <c r="E9861" s="35"/>
    </row>
    <row r="9862" spans="5:5" x14ac:dyDescent="0.25">
      <c r="E9862" s="35"/>
    </row>
    <row r="9863" spans="5:5" x14ac:dyDescent="0.25">
      <c r="E9863" s="35"/>
    </row>
    <row r="9864" spans="5:5" x14ac:dyDescent="0.25">
      <c r="E9864" s="35"/>
    </row>
    <row r="9865" spans="5:5" x14ac:dyDescent="0.25">
      <c r="E9865" s="35"/>
    </row>
    <row r="9866" spans="5:5" x14ac:dyDescent="0.25">
      <c r="E9866" s="35"/>
    </row>
    <row r="9867" spans="5:5" x14ac:dyDescent="0.25">
      <c r="E9867" s="35"/>
    </row>
    <row r="9868" spans="5:5" x14ac:dyDescent="0.25">
      <c r="E9868" s="35"/>
    </row>
    <row r="9869" spans="5:5" x14ac:dyDescent="0.25">
      <c r="E9869" s="35"/>
    </row>
    <row r="9870" spans="5:5" x14ac:dyDescent="0.25">
      <c r="E9870" s="35"/>
    </row>
    <row r="9871" spans="5:5" x14ac:dyDescent="0.25">
      <c r="E9871" s="35"/>
    </row>
    <row r="9872" spans="5:5" x14ac:dyDescent="0.25">
      <c r="E9872" s="35"/>
    </row>
    <row r="9873" spans="5:5" x14ac:dyDescent="0.25">
      <c r="E9873" s="35"/>
    </row>
    <row r="9874" spans="5:5" x14ac:dyDescent="0.25">
      <c r="E9874" s="35"/>
    </row>
    <row r="9875" spans="5:5" x14ac:dyDescent="0.25">
      <c r="E9875" s="35"/>
    </row>
    <row r="9876" spans="5:5" x14ac:dyDescent="0.25">
      <c r="E9876" s="35"/>
    </row>
    <row r="9877" spans="5:5" x14ac:dyDescent="0.25">
      <c r="E9877" s="35"/>
    </row>
    <row r="9878" spans="5:5" x14ac:dyDescent="0.25">
      <c r="E9878" s="35"/>
    </row>
    <row r="9879" spans="5:5" x14ac:dyDescent="0.25">
      <c r="E9879" s="35"/>
    </row>
    <row r="9880" spans="5:5" x14ac:dyDescent="0.25">
      <c r="E9880" s="35"/>
    </row>
    <row r="9881" spans="5:5" x14ac:dyDescent="0.25">
      <c r="E9881" s="35"/>
    </row>
    <row r="9882" spans="5:5" x14ac:dyDescent="0.25">
      <c r="E9882" s="35"/>
    </row>
    <row r="9883" spans="5:5" x14ac:dyDescent="0.25">
      <c r="E9883" s="35"/>
    </row>
    <row r="9884" spans="5:5" x14ac:dyDescent="0.25">
      <c r="E9884" s="35"/>
    </row>
    <row r="9885" spans="5:5" x14ac:dyDescent="0.25">
      <c r="E9885" s="35"/>
    </row>
    <row r="9886" spans="5:5" x14ac:dyDescent="0.25">
      <c r="E9886" s="35"/>
    </row>
    <row r="9887" spans="5:5" x14ac:dyDescent="0.25">
      <c r="E9887" s="35"/>
    </row>
    <row r="9888" spans="5:5" x14ac:dyDescent="0.25">
      <c r="E9888" s="35"/>
    </row>
    <row r="9889" spans="5:5" x14ac:dyDescent="0.25">
      <c r="E9889" s="35"/>
    </row>
    <row r="9890" spans="5:5" x14ac:dyDescent="0.25">
      <c r="E9890" s="35"/>
    </row>
    <row r="9891" spans="5:5" x14ac:dyDescent="0.25">
      <c r="E9891" s="35"/>
    </row>
    <row r="9892" spans="5:5" x14ac:dyDescent="0.25">
      <c r="E9892" s="35"/>
    </row>
    <row r="9893" spans="5:5" x14ac:dyDescent="0.25">
      <c r="E9893" s="35"/>
    </row>
    <row r="9894" spans="5:5" x14ac:dyDescent="0.25">
      <c r="E9894" s="35"/>
    </row>
    <row r="9895" spans="5:5" x14ac:dyDescent="0.25">
      <c r="E9895" s="35"/>
    </row>
    <row r="9896" spans="5:5" x14ac:dyDescent="0.25">
      <c r="E9896" s="35"/>
    </row>
    <row r="9897" spans="5:5" x14ac:dyDescent="0.25">
      <c r="E9897" s="35"/>
    </row>
    <row r="9898" spans="5:5" x14ac:dyDescent="0.25">
      <c r="E9898" s="35"/>
    </row>
    <row r="9899" spans="5:5" x14ac:dyDescent="0.25">
      <c r="E9899" s="35"/>
    </row>
    <row r="9900" spans="5:5" x14ac:dyDescent="0.25">
      <c r="E9900" s="35"/>
    </row>
    <row r="9901" spans="5:5" x14ac:dyDescent="0.25">
      <c r="E9901" s="35"/>
    </row>
    <row r="9902" spans="5:5" x14ac:dyDescent="0.25">
      <c r="E9902" s="35"/>
    </row>
    <row r="9903" spans="5:5" x14ac:dyDescent="0.25">
      <c r="E9903" s="35"/>
    </row>
    <row r="9904" spans="5:5" x14ac:dyDescent="0.25">
      <c r="E9904" s="35"/>
    </row>
    <row r="9905" spans="5:5" x14ac:dyDescent="0.25">
      <c r="E9905" s="35"/>
    </row>
    <row r="9906" spans="5:5" x14ac:dyDescent="0.25">
      <c r="E9906" s="35"/>
    </row>
    <row r="9907" spans="5:5" x14ac:dyDescent="0.25">
      <c r="E9907" s="35"/>
    </row>
    <row r="9908" spans="5:5" x14ac:dyDescent="0.25">
      <c r="E9908" s="35"/>
    </row>
    <row r="9909" spans="5:5" x14ac:dyDescent="0.25">
      <c r="E9909" s="35"/>
    </row>
    <row r="9910" spans="5:5" x14ac:dyDescent="0.25">
      <c r="E9910" s="35"/>
    </row>
    <row r="9911" spans="5:5" x14ac:dyDescent="0.25">
      <c r="E9911" s="35"/>
    </row>
    <row r="9912" spans="5:5" x14ac:dyDescent="0.25">
      <c r="E9912" s="35"/>
    </row>
    <row r="9913" spans="5:5" x14ac:dyDescent="0.25">
      <c r="E9913" s="35"/>
    </row>
    <row r="9914" spans="5:5" x14ac:dyDescent="0.25">
      <c r="E9914" s="35"/>
    </row>
    <row r="9915" spans="5:5" x14ac:dyDescent="0.25">
      <c r="E9915" s="35"/>
    </row>
    <row r="9916" spans="5:5" x14ac:dyDescent="0.25">
      <c r="E9916" s="35"/>
    </row>
    <row r="9917" spans="5:5" x14ac:dyDescent="0.25">
      <c r="E9917" s="35"/>
    </row>
    <row r="9918" spans="5:5" x14ac:dyDescent="0.25">
      <c r="E9918" s="35"/>
    </row>
    <row r="9919" spans="5:5" x14ac:dyDescent="0.25">
      <c r="E9919" s="35"/>
    </row>
    <row r="9920" spans="5:5" x14ac:dyDescent="0.25">
      <c r="E9920" s="35"/>
    </row>
    <row r="9921" spans="5:5" x14ac:dyDescent="0.25">
      <c r="E9921" s="35"/>
    </row>
    <row r="9922" spans="5:5" x14ac:dyDescent="0.25">
      <c r="E9922" s="35"/>
    </row>
    <row r="9923" spans="5:5" x14ac:dyDescent="0.25">
      <c r="E9923" s="35"/>
    </row>
    <row r="9924" spans="5:5" x14ac:dyDescent="0.25">
      <c r="E9924" s="35"/>
    </row>
    <row r="9925" spans="5:5" x14ac:dyDescent="0.25">
      <c r="E9925" s="35"/>
    </row>
    <row r="9926" spans="5:5" x14ac:dyDescent="0.25">
      <c r="E9926" s="35"/>
    </row>
    <row r="9927" spans="5:5" x14ac:dyDescent="0.25">
      <c r="E9927" s="35"/>
    </row>
    <row r="9928" spans="5:5" x14ac:dyDescent="0.25">
      <c r="E9928" s="35"/>
    </row>
    <row r="9929" spans="5:5" x14ac:dyDescent="0.25">
      <c r="E9929" s="35"/>
    </row>
    <row r="9930" spans="5:5" x14ac:dyDescent="0.25">
      <c r="E9930" s="35"/>
    </row>
    <row r="9931" spans="5:5" x14ac:dyDescent="0.25">
      <c r="E9931" s="35"/>
    </row>
    <row r="9932" spans="5:5" x14ac:dyDescent="0.25">
      <c r="E9932" s="35"/>
    </row>
    <row r="9933" spans="5:5" x14ac:dyDescent="0.25">
      <c r="E9933" s="35"/>
    </row>
    <row r="9934" spans="5:5" x14ac:dyDescent="0.25">
      <c r="E9934" s="35"/>
    </row>
    <row r="9935" spans="5:5" x14ac:dyDescent="0.25">
      <c r="E9935" s="35"/>
    </row>
    <row r="9936" spans="5:5" x14ac:dyDescent="0.25">
      <c r="E9936" s="35"/>
    </row>
    <row r="9937" spans="5:5" x14ac:dyDescent="0.25">
      <c r="E9937" s="35"/>
    </row>
    <row r="9938" spans="5:5" x14ac:dyDescent="0.25">
      <c r="E9938" s="35"/>
    </row>
    <row r="9939" spans="5:5" x14ac:dyDescent="0.25">
      <c r="E9939" s="35"/>
    </row>
    <row r="9940" spans="5:5" x14ac:dyDescent="0.25">
      <c r="E9940" s="35"/>
    </row>
    <row r="9941" spans="5:5" x14ac:dyDescent="0.25">
      <c r="E9941" s="35"/>
    </row>
    <row r="9942" spans="5:5" x14ac:dyDescent="0.25">
      <c r="E9942" s="35"/>
    </row>
    <row r="9943" spans="5:5" x14ac:dyDescent="0.25">
      <c r="E9943" s="35"/>
    </row>
    <row r="9944" spans="5:5" x14ac:dyDescent="0.25">
      <c r="E9944" s="35"/>
    </row>
    <row r="9945" spans="5:5" x14ac:dyDescent="0.25">
      <c r="E9945" s="35"/>
    </row>
    <row r="9946" spans="5:5" x14ac:dyDescent="0.25">
      <c r="E9946" s="35"/>
    </row>
    <row r="9947" spans="5:5" x14ac:dyDescent="0.25">
      <c r="E9947" s="35"/>
    </row>
    <row r="9948" spans="5:5" x14ac:dyDescent="0.25">
      <c r="E9948" s="35"/>
    </row>
    <row r="9949" spans="5:5" x14ac:dyDescent="0.25">
      <c r="E9949" s="35"/>
    </row>
    <row r="9950" spans="5:5" x14ac:dyDescent="0.25">
      <c r="E9950" s="35"/>
    </row>
    <row r="9951" spans="5:5" x14ac:dyDescent="0.25">
      <c r="E9951" s="35"/>
    </row>
    <row r="9952" spans="5:5" x14ac:dyDescent="0.25">
      <c r="E9952" s="35"/>
    </row>
    <row r="9953" spans="5:5" x14ac:dyDescent="0.25">
      <c r="E9953" s="35"/>
    </row>
    <row r="9954" spans="5:5" x14ac:dyDescent="0.25">
      <c r="E9954" s="35"/>
    </row>
    <row r="9955" spans="5:5" x14ac:dyDescent="0.25">
      <c r="E9955" s="35"/>
    </row>
    <row r="9956" spans="5:5" x14ac:dyDescent="0.25">
      <c r="E9956" s="35"/>
    </row>
    <row r="9957" spans="5:5" x14ac:dyDescent="0.25">
      <c r="E9957" s="35"/>
    </row>
    <row r="9958" spans="5:5" x14ac:dyDescent="0.25">
      <c r="E9958" s="35"/>
    </row>
    <row r="9959" spans="5:5" x14ac:dyDescent="0.25">
      <c r="E9959" s="35"/>
    </row>
    <row r="9960" spans="5:5" x14ac:dyDescent="0.25">
      <c r="E9960" s="35"/>
    </row>
    <row r="9961" spans="5:5" x14ac:dyDescent="0.25">
      <c r="E9961" s="35"/>
    </row>
    <row r="9962" spans="5:5" x14ac:dyDescent="0.25">
      <c r="E9962" s="35"/>
    </row>
    <row r="9963" spans="5:5" x14ac:dyDescent="0.25">
      <c r="E9963" s="35"/>
    </row>
    <row r="9964" spans="5:5" x14ac:dyDescent="0.25">
      <c r="E9964" s="35"/>
    </row>
    <row r="9965" spans="5:5" x14ac:dyDescent="0.25">
      <c r="E9965" s="35"/>
    </row>
    <row r="9966" spans="5:5" x14ac:dyDescent="0.25">
      <c r="E9966" s="35"/>
    </row>
    <row r="9967" spans="5:5" x14ac:dyDescent="0.25">
      <c r="E9967" s="35"/>
    </row>
    <row r="9968" spans="5:5" x14ac:dyDescent="0.25">
      <c r="E9968" s="35"/>
    </row>
    <row r="9969" spans="5:5" x14ac:dyDescent="0.25">
      <c r="E9969" s="35"/>
    </row>
    <row r="9970" spans="5:5" x14ac:dyDescent="0.25">
      <c r="E9970" s="35"/>
    </row>
    <row r="9971" spans="5:5" x14ac:dyDescent="0.25">
      <c r="E9971" s="35"/>
    </row>
    <row r="9972" spans="5:5" x14ac:dyDescent="0.25">
      <c r="E9972" s="35"/>
    </row>
    <row r="9973" spans="5:5" x14ac:dyDescent="0.25">
      <c r="E9973" s="35"/>
    </row>
    <row r="9974" spans="5:5" x14ac:dyDescent="0.25">
      <c r="E9974" s="35"/>
    </row>
    <row r="9975" spans="5:5" x14ac:dyDescent="0.25">
      <c r="E9975" s="35"/>
    </row>
    <row r="9976" spans="5:5" x14ac:dyDescent="0.25">
      <c r="E9976" s="35"/>
    </row>
    <row r="9977" spans="5:5" x14ac:dyDescent="0.25">
      <c r="E9977" s="35"/>
    </row>
    <row r="9978" spans="5:5" x14ac:dyDescent="0.25">
      <c r="E9978" s="35"/>
    </row>
    <row r="9979" spans="5:5" x14ac:dyDescent="0.25">
      <c r="E9979" s="35"/>
    </row>
    <row r="9980" spans="5:5" x14ac:dyDescent="0.25">
      <c r="E9980" s="35"/>
    </row>
    <row r="9981" spans="5:5" x14ac:dyDescent="0.25">
      <c r="E9981" s="35"/>
    </row>
    <row r="9982" spans="5:5" x14ac:dyDescent="0.25">
      <c r="E9982" s="35"/>
    </row>
    <row r="9983" spans="5:5" x14ac:dyDescent="0.25">
      <c r="E9983" s="35"/>
    </row>
    <row r="9984" spans="5:5" x14ac:dyDescent="0.25">
      <c r="E9984" s="35"/>
    </row>
    <row r="9985" spans="5:5" x14ac:dyDescent="0.25">
      <c r="E9985" s="35"/>
    </row>
    <row r="9986" spans="5:5" x14ac:dyDescent="0.25">
      <c r="E9986" s="35"/>
    </row>
    <row r="9987" spans="5:5" x14ac:dyDescent="0.25">
      <c r="E9987" s="35"/>
    </row>
    <row r="9988" spans="5:5" x14ac:dyDescent="0.25">
      <c r="E9988" s="35"/>
    </row>
    <row r="9989" spans="5:5" x14ac:dyDescent="0.25">
      <c r="E9989" s="35"/>
    </row>
    <row r="9990" spans="5:5" x14ac:dyDescent="0.25">
      <c r="E9990" s="35"/>
    </row>
    <row r="9991" spans="5:5" x14ac:dyDescent="0.25">
      <c r="E9991" s="35"/>
    </row>
    <row r="9992" spans="5:5" x14ac:dyDescent="0.25">
      <c r="E9992" s="35"/>
    </row>
    <row r="9993" spans="5:5" x14ac:dyDescent="0.25">
      <c r="E9993" s="35"/>
    </row>
    <row r="9994" spans="5:5" x14ac:dyDescent="0.25">
      <c r="E9994" s="35"/>
    </row>
    <row r="9995" spans="5:5" x14ac:dyDescent="0.25">
      <c r="E9995" s="35"/>
    </row>
    <row r="9996" spans="5:5" x14ac:dyDescent="0.25">
      <c r="E9996" s="35"/>
    </row>
    <row r="9997" spans="5:5" x14ac:dyDescent="0.25">
      <c r="E9997" s="35"/>
    </row>
    <row r="9998" spans="5:5" x14ac:dyDescent="0.25">
      <c r="E9998" s="35"/>
    </row>
    <row r="9999" spans="5:5" x14ac:dyDescent="0.25">
      <c r="E9999" s="35"/>
    </row>
    <row r="10000" spans="5:5" x14ac:dyDescent="0.25">
      <c r="E10000" s="35"/>
    </row>
    <row r="10001" spans="5:5" x14ac:dyDescent="0.25">
      <c r="E10001" s="35"/>
    </row>
    <row r="10002" spans="5:5" x14ac:dyDescent="0.25">
      <c r="E10002" s="35"/>
    </row>
    <row r="10003" spans="5:5" x14ac:dyDescent="0.25">
      <c r="E10003" s="35"/>
    </row>
    <row r="10004" spans="5:5" x14ac:dyDescent="0.25">
      <c r="E10004" s="35"/>
    </row>
    <row r="10005" spans="5:5" x14ac:dyDescent="0.25">
      <c r="E10005" s="35"/>
    </row>
    <row r="10006" spans="5:5" x14ac:dyDescent="0.25">
      <c r="E10006" s="35"/>
    </row>
    <row r="10007" spans="5:5" x14ac:dyDescent="0.25">
      <c r="E10007" s="35"/>
    </row>
    <row r="10008" spans="5:5" x14ac:dyDescent="0.25">
      <c r="E10008" s="35"/>
    </row>
    <row r="10009" spans="5:5" x14ac:dyDescent="0.25">
      <c r="E10009" s="35"/>
    </row>
    <row r="10010" spans="5:5" x14ac:dyDescent="0.25">
      <c r="E10010" s="35"/>
    </row>
    <row r="10011" spans="5:5" x14ac:dyDescent="0.25">
      <c r="E10011" s="35"/>
    </row>
    <row r="10012" spans="5:5" x14ac:dyDescent="0.25">
      <c r="E10012" s="35"/>
    </row>
    <row r="10013" spans="5:5" x14ac:dyDescent="0.25">
      <c r="E10013" s="35"/>
    </row>
    <row r="10014" spans="5:5" x14ac:dyDescent="0.25">
      <c r="E10014" s="35"/>
    </row>
    <row r="10015" spans="5:5" x14ac:dyDescent="0.25">
      <c r="E10015" s="35"/>
    </row>
    <row r="10016" spans="5:5" x14ac:dyDescent="0.25">
      <c r="E10016" s="35"/>
    </row>
    <row r="10017" spans="5:5" x14ac:dyDescent="0.25">
      <c r="E10017" s="35"/>
    </row>
    <row r="10018" spans="5:5" x14ac:dyDescent="0.25">
      <c r="E10018" s="35"/>
    </row>
    <row r="10019" spans="5:5" x14ac:dyDescent="0.25">
      <c r="E10019" s="35"/>
    </row>
    <row r="10020" spans="5:5" x14ac:dyDescent="0.25">
      <c r="E10020" s="35"/>
    </row>
    <row r="10021" spans="5:5" x14ac:dyDescent="0.25">
      <c r="E10021" s="35"/>
    </row>
    <row r="10022" spans="5:5" x14ac:dyDescent="0.25">
      <c r="E10022" s="35"/>
    </row>
    <row r="10023" spans="5:5" x14ac:dyDescent="0.25">
      <c r="E10023" s="35"/>
    </row>
    <row r="10024" spans="5:5" x14ac:dyDescent="0.25">
      <c r="E10024" s="35"/>
    </row>
    <row r="10025" spans="5:5" x14ac:dyDescent="0.25">
      <c r="E10025" s="35"/>
    </row>
    <row r="10026" spans="5:5" x14ac:dyDescent="0.25">
      <c r="E10026" s="35"/>
    </row>
    <row r="10027" spans="5:5" x14ac:dyDescent="0.25">
      <c r="E10027" s="35"/>
    </row>
    <row r="10028" spans="5:5" x14ac:dyDescent="0.25">
      <c r="E10028" s="35"/>
    </row>
    <row r="10029" spans="5:5" x14ac:dyDescent="0.25">
      <c r="E10029" s="35"/>
    </row>
    <row r="10030" spans="5:5" x14ac:dyDescent="0.25">
      <c r="E10030" s="35"/>
    </row>
    <row r="10031" spans="5:5" x14ac:dyDescent="0.25">
      <c r="E10031" s="35"/>
    </row>
    <row r="10032" spans="5:5" x14ac:dyDescent="0.25">
      <c r="E10032" s="35"/>
    </row>
    <row r="10033" spans="5:5" x14ac:dyDescent="0.25">
      <c r="E10033" s="35"/>
    </row>
    <row r="10034" spans="5:5" x14ac:dyDescent="0.25">
      <c r="E10034" s="35"/>
    </row>
    <row r="10035" spans="5:5" x14ac:dyDescent="0.25">
      <c r="E10035" s="35"/>
    </row>
    <row r="10036" spans="5:5" x14ac:dyDescent="0.25">
      <c r="E10036" s="35"/>
    </row>
    <row r="10037" spans="5:5" x14ac:dyDescent="0.25">
      <c r="E10037" s="35"/>
    </row>
    <row r="10038" spans="5:5" x14ac:dyDescent="0.25">
      <c r="E10038" s="35"/>
    </row>
    <row r="10039" spans="5:5" x14ac:dyDescent="0.25">
      <c r="E10039" s="35"/>
    </row>
    <row r="10040" spans="5:5" x14ac:dyDescent="0.25">
      <c r="E10040" s="35"/>
    </row>
    <row r="10041" spans="5:5" x14ac:dyDescent="0.25">
      <c r="E10041" s="35"/>
    </row>
    <row r="10042" spans="5:5" x14ac:dyDescent="0.25">
      <c r="E10042" s="35"/>
    </row>
    <row r="10043" spans="5:5" x14ac:dyDescent="0.25">
      <c r="E10043" s="35"/>
    </row>
    <row r="10044" spans="5:5" x14ac:dyDescent="0.25">
      <c r="E10044" s="35"/>
    </row>
    <row r="10045" spans="5:5" x14ac:dyDescent="0.25">
      <c r="E10045" s="35"/>
    </row>
    <row r="10046" spans="5:5" x14ac:dyDescent="0.25">
      <c r="E10046" s="35"/>
    </row>
    <row r="10047" spans="5:5" x14ac:dyDescent="0.25">
      <c r="E10047" s="35"/>
    </row>
    <row r="10048" spans="5:5" x14ac:dyDescent="0.25">
      <c r="E10048" s="35"/>
    </row>
    <row r="10049" spans="5:5" x14ac:dyDescent="0.25">
      <c r="E10049" s="35"/>
    </row>
    <row r="10050" spans="5:5" x14ac:dyDescent="0.25">
      <c r="E10050" s="35"/>
    </row>
    <row r="10051" spans="5:5" x14ac:dyDescent="0.25">
      <c r="E10051" s="35"/>
    </row>
    <row r="10052" spans="5:5" x14ac:dyDescent="0.25">
      <c r="E10052" s="35"/>
    </row>
    <row r="10053" spans="5:5" x14ac:dyDescent="0.25">
      <c r="E10053" s="35"/>
    </row>
    <row r="10054" spans="5:5" x14ac:dyDescent="0.25">
      <c r="E10054" s="35"/>
    </row>
    <row r="10055" spans="5:5" x14ac:dyDescent="0.25">
      <c r="E10055" s="35"/>
    </row>
    <row r="10056" spans="5:5" x14ac:dyDescent="0.25">
      <c r="E10056" s="35"/>
    </row>
    <row r="10057" spans="5:5" x14ac:dyDescent="0.25">
      <c r="E10057" s="35"/>
    </row>
    <row r="10058" spans="5:5" x14ac:dyDescent="0.25">
      <c r="E10058" s="35"/>
    </row>
    <row r="10059" spans="5:5" x14ac:dyDescent="0.25">
      <c r="E10059" s="35"/>
    </row>
    <row r="10060" spans="5:5" x14ac:dyDescent="0.25">
      <c r="E10060" s="35"/>
    </row>
    <row r="10061" spans="5:5" x14ac:dyDescent="0.25">
      <c r="E10061" s="35"/>
    </row>
    <row r="10062" spans="5:5" x14ac:dyDescent="0.25">
      <c r="E10062" s="35"/>
    </row>
    <row r="10063" spans="5:5" x14ac:dyDescent="0.25">
      <c r="E10063" s="35"/>
    </row>
    <row r="10064" spans="5:5" x14ac:dyDescent="0.25">
      <c r="E10064" s="35"/>
    </row>
    <row r="10065" spans="5:5" x14ac:dyDescent="0.25">
      <c r="E10065" s="35"/>
    </row>
    <row r="10066" spans="5:5" x14ac:dyDescent="0.25">
      <c r="E10066" s="35"/>
    </row>
    <row r="10067" spans="5:5" x14ac:dyDescent="0.25">
      <c r="E10067" s="35"/>
    </row>
    <row r="10068" spans="5:5" x14ac:dyDescent="0.25">
      <c r="E10068" s="35"/>
    </row>
    <row r="10069" spans="5:5" x14ac:dyDescent="0.25">
      <c r="E10069" s="35"/>
    </row>
    <row r="10070" spans="5:5" x14ac:dyDescent="0.25">
      <c r="E10070" s="35"/>
    </row>
    <row r="10071" spans="5:5" x14ac:dyDescent="0.25">
      <c r="E10071" s="35"/>
    </row>
    <row r="10072" spans="5:5" x14ac:dyDescent="0.25">
      <c r="E10072" s="35"/>
    </row>
    <row r="10073" spans="5:5" x14ac:dyDescent="0.25">
      <c r="E10073" s="35"/>
    </row>
    <row r="10074" spans="5:5" x14ac:dyDescent="0.25">
      <c r="E10074" s="35"/>
    </row>
    <row r="10075" spans="5:5" x14ac:dyDescent="0.25">
      <c r="E10075" s="35"/>
    </row>
    <row r="10076" spans="5:5" x14ac:dyDescent="0.25">
      <c r="E10076" s="35"/>
    </row>
    <row r="10077" spans="5:5" x14ac:dyDescent="0.25">
      <c r="E10077" s="35"/>
    </row>
    <row r="10078" spans="5:5" x14ac:dyDescent="0.25">
      <c r="E10078" s="35"/>
    </row>
    <row r="10079" spans="5:5" x14ac:dyDescent="0.25">
      <c r="E10079" s="35"/>
    </row>
    <row r="10080" spans="5:5" x14ac:dyDescent="0.25">
      <c r="E10080" s="35"/>
    </row>
    <row r="10081" spans="5:5" x14ac:dyDescent="0.25">
      <c r="E10081" s="35"/>
    </row>
    <row r="10082" spans="5:5" x14ac:dyDescent="0.25">
      <c r="E10082" s="35"/>
    </row>
    <row r="10083" spans="5:5" x14ac:dyDescent="0.25">
      <c r="E10083" s="35"/>
    </row>
    <row r="10084" spans="5:5" x14ac:dyDescent="0.25">
      <c r="E10084" s="35"/>
    </row>
    <row r="10085" spans="5:5" x14ac:dyDescent="0.25">
      <c r="E10085" s="35"/>
    </row>
    <row r="10086" spans="5:5" x14ac:dyDescent="0.25">
      <c r="E10086" s="35"/>
    </row>
    <row r="10087" spans="5:5" x14ac:dyDescent="0.25">
      <c r="E10087" s="35"/>
    </row>
    <row r="10088" spans="5:5" x14ac:dyDescent="0.25">
      <c r="E10088" s="35"/>
    </row>
    <row r="10089" spans="5:5" x14ac:dyDescent="0.25">
      <c r="E10089" s="35"/>
    </row>
    <row r="10090" spans="5:5" x14ac:dyDescent="0.25">
      <c r="E10090" s="35"/>
    </row>
    <row r="10091" spans="5:5" x14ac:dyDescent="0.25">
      <c r="E10091" s="35"/>
    </row>
    <row r="10092" spans="5:5" x14ac:dyDescent="0.25">
      <c r="E10092" s="35"/>
    </row>
    <row r="10093" spans="5:5" x14ac:dyDescent="0.25">
      <c r="E10093" s="35"/>
    </row>
    <row r="10094" spans="5:5" x14ac:dyDescent="0.25">
      <c r="E10094" s="35"/>
    </row>
    <row r="10095" spans="5:5" x14ac:dyDescent="0.25">
      <c r="E10095" s="35"/>
    </row>
    <row r="10096" spans="5:5" x14ac:dyDescent="0.25">
      <c r="E10096" s="35"/>
    </row>
    <row r="10097" spans="5:5" x14ac:dyDescent="0.25">
      <c r="E10097" s="35"/>
    </row>
    <row r="10098" spans="5:5" x14ac:dyDescent="0.25">
      <c r="E10098" s="35"/>
    </row>
    <row r="10099" spans="5:5" x14ac:dyDescent="0.25">
      <c r="E10099" s="35"/>
    </row>
    <row r="10100" spans="5:5" x14ac:dyDescent="0.25">
      <c r="E10100" s="35"/>
    </row>
    <row r="10101" spans="5:5" x14ac:dyDescent="0.25">
      <c r="E10101" s="35"/>
    </row>
    <row r="10102" spans="5:5" x14ac:dyDescent="0.25">
      <c r="E10102" s="35"/>
    </row>
    <row r="10103" spans="5:5" x14ac:dyDescent="0.25">
      <c r="E10103" s="35"/>
    </row>
    <row r="10104" spans="5:5" x14ac:dyDescent="0.25">
      <c r="E10104" s="35"/>
    </row>
    <row r="10105" spans="5:5" x14ac:dyDescent="0.25">
      <c r="E10105" s="35"/>
    </row>
    <row r="10106" spans="5:5" x14ac:dyDescent="0.25">
      <c r="E10106" s="35"/>
    </row>
    <row r="10107" spans="5:5" x14ac:dyDescent="0.25">
      <c r="E10107" s="35"/>
    </row>
    <row r="10108" spans="5:5" x14ac:dyDescent="0.25">
      <c r="E10108" s="35"/>
    </row>
    <row r="10109" spans="5:5" x14ac:dyDescent="0.25">
      <c r="E10109" s="35"/>
    </row>
    <row r="10110" spans="5:5" x14ac:dyDescent="0.25">
      <c r="E10110" s="35"/>
    </row>
    <row r="10111" spans="5:5" x14ac:dyDescent="0.25">
      <c r="E10111" s="35"/>
    </row>
    <row r="10112" spans="5:5" x14ac:dyDescent="0.25">
      <c r="E10112" s="35"/>
    </row>
    <row r="10113" spans="5:5" x14ac:dyDescent="0.25">
      <c r="E10113" s="35"/>
    </row>
    <row r="10114" spans="5:5" x14ac:dyDescent="0.25">
      <c r="E10114" s="35"/>
    </row>
    <row r="10115" spans="5:5" x14ac:dyDescent="0.25">
      <c r="E10115" s="35"/>
    </row>
    <row r="10116" spans="5:5" x14ac:dyDescent="0.25">
      <c r="E10116" s="35"/>
    </row>
    <row r="10117" spans="5:5" x14ac:dyDescent="0.25">
      <c r="E10117" s="35"/>
    </row>
    <row r="10118" spans="5:5" x14ac:dyDescent="0.25">
      <c r="E10118" s="35"/>
    </row>
    <row r="10119" spans="5:5" x14ac:dyDescent="0.25">
      <c r="E10119" s="35"/>
    </row>
    <row r="10120" spans="5:5" x14ac:dyDescent="0.25">
      <c r="E10120" s="35"/>
    </row>
    <row r="10121" spans="5:5" x14ac:dyDescent="0.25">
      <c r="E10121" s="35"/>
    </row>
    <row r="10122" spans="5:5" x14ac:dyDescent="0.25">
      <c r="E10122" s="35"/>
    </row>
    <row r="10123" spans="5:5" x14ac:dyDescent="0.25">
      <c r="E10123" s="35"/>
    </row>
    <row r="10124" spans="5:5" x14ac:dyDescent="0.25">
      <c r="E10124" s="35"/>
    </row>
    <row r="10125" spans="5:5" x14ac:dyDescent="0.25">
      <c r="E10125" s="35"/>
    </row>
    <row r="10126" spans="5:5" x14ac:dyDescent="0.25">
      <c r="E10126" s="35"/>
    </row>
    <row r="10127" spans="5:5" x14ac:dyDescent="0.25">
      <c r="E10127" s="35"/>
    </row>
    <row r="10128" spans="5:5" x14ac:dyDescent="0.25">
      <c r="E10128" s="35"/>
    </row>
    <row r="10129" spans="5:5" x14ac:dyDescent="0.25">
      <c r="E10129" s="35"/>
    </row>
    <row r="10130" spans="5:5" x14ac:dyDescent="0.25">
      <c r="E10130" s="35"/>
    </row>
    <row r="10131" spans="5:5" x14ac:dyDescent="0.25">
      <c r="E10131" s="35"/>
    </row>
    <row r="10132" spans="5:5" x14ac:dyDescent="0.25">
      <c r="E10132" s="35"/>
    </row>
    <row r="10133" spans="5:5" x14ac:dyDescent="0.25">
      <c r="E10133" s="35"/>
    </row>
    <row r="10134" spans="5:5" x14ac:dyDescent="0.25">
      <c r="E10134" s="35"/>
    </row>
    <row r="10135" spans="5:5" x14ac:dyDescent="0.25">
      <c r="E10135" s="35"/>
    </row>
    <row r="10136" spans="5:5" x14ac:dyDescent="0.25">
      <c r="E10136" s="35"/>
    </row>
    <row r="10137" spans="5:5" x14ac:dyDescent="0.25">
      <c r="E10137" s="35"/>
    </row>
    <row r="10138" spans="5:5" x14ac:dyDescent="0.25">
      <c r="E10138" s="35"/>
    </row>
    <row r="10139" spans="5:5" x14ac:dyDescent="0.25">
      <c r="E10139" s="35"/>
    </row>
    <row r="10140" spans="5:5" x14ac:dyDescent="0.25">
      <c r="E10140" s="35"/>
    </row>
    <row r="10141" spans="5:5" x14ac:dyDescent="0.25">
      <c r="E10141" s="35"/>
    </row>
    <row r="10142" spans="5:5" x14ac:dyDescent="0.25">
      <c r="E10142" s="35"/>
    </row>
    <row r="10143" spans="5:5" x14ac:dyDescent="0.25">
      <c r="E10143" s="35"/>
    </row>
    <row r="10144" spans="5:5" x14ac:dyDescent="0.25">
      <c r="E10144" s="35"/>
    </row>
    <row r="10145" spans="5:5" x14ac:dyDescent="0.25">
      <c r="E10145" s="35"/>
    </row>
    <row r="10146" spans="5:5" x14ac:dyDescent="0.25">
      <c r="E10146" s="35"/>
    </row>
    <row r="10147" spans="5:5" x14ac:dyDescent="0.25">
      <c r="E10147" s="35"/>
    </row>
    <row r="10148" spans="5:5" x14ac:dyDescent="0.25">
      <c r="E10148" s="35"/>
    </row>
    <row r="10149" spans="5:5" x14ac:dyDescent="0.25">
      <c r="E10149" s="35"/>
    </row>
    <row r="10150" spans="5:5" x14ac:dyDescent="0.25">
      <c r="E10150" s="35"/>
    </row>
    <row r="10151" spans="5:5" x14ac:dyDescent="0.25">
      <c r="E10151" s="35"/>
    </row>
    <row r="10152" spans="5:5" x14ac:dyDescent="0.25">
      <c r="E10152" s="35"/>
    </row>
    <row r="10153" spans="5:5" x14ac:dyDescent="0.25">
      <c r="E10153" s="35"/>
    </row>
    <row r="10154" spans="5:5" x14ac:dyDescent="0.25">
      <c r="E10154" s="35"/>
    </row>
    <row r="10155" spans="5:5" x14ac:dyDescent="0.25">
      <c r="E10155" s="35"/>
    </row>
    <row r="10156" spans="5:5" x14ac:dyDescent="0.25">
      <c r="E10156" s="35"/>
    </row>
    <row r="10157" spans="5:5" x14ac:dyDescent="0.25">
      <c r="E10157" s="35"/>
    </row>
    <row r="10158" spans="5:5" x14ac:dyDescent="0.25">
      <c r="E10158" s="35"/>
    </row>
    <row r="10159" spans="5:5" x14ac:dyDescent="0.25">
      <c r="E10159" s="35"/>
    </row>
    <row r="10160" spans="5:5" x14ac:dyDescent="0.25">
      <c r="E10160" s="35"/>
    </row>
    <row r="10161" spans="5:5" x14ac:dyDescent="0.25">
      <c r="E10161" s="35"/>
    </row>
    <row r="10162" spans="5:5" x14ac:dyDescent="0.25">
      <c r="E10162" s="35"/>
    </row>
    <row r="10163" spans="5:5" x14ac:dyDescent="0.25">
      <c r="E10163" s="35"/>
    </row>
    <row r="10164" spans="5:5" x14ac:dyDescent="0.25">
      <c r="E10164" s="35"/>
    </row>
    <row r="10165" spans="5:5" x14ac:dyDescent="0.25">
      <c r="E10165" s="35"/>
    </row>
    <row r="10166" spans="5:5" x14ac:dyDescent="0.25">
      <c r="E10166" s="35"/>
    </row>
    <row r="10167" spans="5:5" x14ac:dyDescent="0.25">
      <c r="E10167" s="35"/>
    </row>
    <row r="10168" spans="5:5" x14ac:dyDescent="0.25">
      <c r="E10168" s="35"/>
    </row>
    <row r="10169" spans="5:5" x14ac:dyDescent="0.25">
      <c r="E10169" s="35"/>
    </row>
    <row r="10170" spans="5:5" x14ac:dyDescent="0.25">
      <c r="E10170" s="35"/>
    </row>
    <row r="10171" spans="5:5" x14ac:dyDescent="0.25">
      <c r="E10171" s="35"/>
    </row>
    <row r="10172" spans="5:5" x14ac:dyDescent="0.25">
      <c r="E10172" s="35"/>
    </row>
    <row r="10173" spans="5:5" x14ac:dyDescent="0.25">
      <c r="E10173" s="35"/>
    </row>
    <row r="10174" spans="5:5" x14ac:dyDescent="0.25">
      <c r="E10174" s="35"/>
    </row>
    <row r="10175" spans="5:5" x14ac:dyDescent="0.25">
      <c r="E10175" s="35"/>
    </row>
    <row r="10176" spans="5:5" x14ac:dyDescent="0.25">
      <c r="E10176" s="35"/>
    </row>
    <row r="10177" spans="5:5" x14ac:dyDescent="0.25">
      <c r="E10177" s="35"/>
    </row>
    <row r="10178" spans="5:5" x14ac:dyDescent="0.25">
      <c r="E10178" s="35"/>
    </row>
    <row r="10179" spans="5:5" x14ac:dyDescent="0.25">
      <c r="E10179" s="35"/>
    </row>
    <row r="10180" spans="5:5" x14ac:dyDescent="0.25">
      <c r="E10180" s="35"/>
    </row>
    <row r="10181" spans="5:5" x14ac:dyDescent="0.25">
      <c r="E10181" s="35"/>
    </row>
    <row r="10182" spans="5:5" x14ac:dyDescent="0.25">
      <c r="E10182" s="35"/>
    </row>
    <row r="10183" spans="5:5" x14ac:dyDescent="0.25">
      <c r="E10183" s="35"/>
    </row>
    <row r="10184" spans="5:5" x14ac:dyDescent="0.25">
      <c r="E10184" s="35"/>
    </row>
    <row r="10185" spans="5:5" x14ac:dyDescent="0.25">
      <c r="E10185" s="35"/>
    </row>
    <row r="10186" spans="5:5" x14ac:dyDescent="0.25">
      <c r="E10186" s="35"/>
    </row>
    <row r="10187" spans="5:5" x14ac:dyDescent="0.25">
      <c r="E10187" s="35"/>
    </row>
    <row r="10188" spans="5:5" x14ac:dyDescent="0.25">
      <c r="E10188" s="35"/>
    </row>
    <row r="10189" spans="5:5" x14ac:dyDescent="0.25">
      <c r="E10189" s="35"/>
    </row>
    <row r="10190" spans="5:5" x14ac:dyDescent="0.25">
      <c r="E10190" s="35"/>
    </row>
    <row r="10191" spans="5:5" x14ac:dyDescent="0.25">
      <c r="E10191" s="35"/>
    </row>
    <row r="10192" spans="5:5" x14ac:dyDescent="0.25">
      <c r="E10192" s="35"/>
    </row>
    <row r="10193" spans="5:5" x14ac:dyDescent="0.25">
      <c r="E10193" s="35"/>
    </row>
    <row r="10194" spans="5:5" x14ac:dyDescent="0.25">
      <c r="E10194" s="35"/>
    </row>
    <row r="10195" spans="5:5" x14ac:dyDescent="0.25">
      <c r="E10195" s="35"/>
    </row>
    <row r="10196" spans="5:5" x14ac:dyDescent="0.25">
      <c r="E10196" s="35"/>
    </row>
    <row r="10197" spans="5:5" x14ac:dyDescent="0.25">
      <c r="E10197" s="35"/>
    </row>
    <row r="10198" spans="5:5" x14ac:dyDescent="0.25">
      <c r="E10198" s="35"/>
    </row>
    <row r="10199" spans="5:5" x14ac:dyDescent="0.25">
      <c r="E10199" s="35"/>
    </row>
    <row r="10200" spans="5:5" x14ac:dyDescent="0.25">
      <c r="E10200" s="35"/>
    </row>
    <row r="10201" spans="5:5" x14ac:dyDescent="0.25">
      <c r="E10201" s="35"/>
    </row>
    <row r="10202" spans="5:5" x14ac:dyDescent="0.25">
      <c r="E10202" s="35"/>
    </row>
    <row r="10203" spans="5:5" x14ac:dyDescent="0.25">
      <c r="E10203" s="35"/>
    </row>
    <row r="10204" spans="5:5" x14ac:dyDescent="0.25">
      <c r="E10204" s="35"/>
    </row>
    <row r="10205" spans="5:5" x14ac:dyDescent="0.25">
      <c r="E10205" s="35"/>
    </row>
    <row r="10206" spans="5:5" x14ac:dyDescent="0.25">
      <c r="E10206" s="35"/>
    </row>
    <row r="10207" spans="5:5" x14ac:dyDescent="0.25">
      <c r="E10207" s="35"/>
    </row>
    <row r="10208" spans="5:5" x14ac:dyDescent="0.25">
      <c r="E10208" s="35"/>
    </row>
    <row r="10209" spans="5:5" x14ac:dyDescent="0.25">
      <c r="E10209" s="35"/>
    </row>
    <row r="10210" spans="5:5" x14ac:dyDescent="0.25">
      <c r="E10210" s="35"/>
    </row>
    <row r="10211" spans="5:5" x14ac:dyDescent="0.25">
      <c r="E10211" s="35"/>
    </row>
    <row r="10212" spans="5:5" x14ac:dyDescent="0.25">
      <c r="E10212" s="35"/>
    </row>
    <row r="10213" spans="5:5" x14ac:dyDescent="0.25">
      <c r="E10213" s="35"/>
    </row>
    <row r="10214" spans="5:5" x14ac:dyDescent="0.25">
      <c r="E10214" s="35"/>
    </row>
    <row r="10215" spans="5:5" x14ac:dyDescent="0.25">
      <c r="E10215" s="35"/>
    </row>
    <row r="10216" spans="5:5" x14ac:dyDescent="0.25">
      <c r="E10216" s="35"/>
    </row>
    <row r="10217" spans="5:5" x14ac:dyDescent="0.25">
      <c r="E10217" s="35"/>
    </row>
    <row r="10218" spans="5:5" x14ac:dyDescent="0.25">
      <c r="E10218" s="35"/>
    </row>
    <row r="10219" spans="5:5" x14ac:dyDescent="0.25">
      <c r="E10219" s="35"/>
    </row>
    <row r="10220" spans="5:5" x14ac:dyDescent="0.25">
      <c r="E10220" s="35"/>
    </row>
    <row r="10221" spans="5:5" x14ac:dyDescent="0.25">
      <c r="E10221" s="35"/>
    </row>
    <row r="10222" spans="5:5" x14ac:dyDescent="0.25">
      <c r="E10222" s="35"/>
    </row>
    <row r="10223" spans="5:5" x14ac:dyDescent="0.25">
      <c r="E10223" s="35"/>
    </row>
    <row r="10224" spans="5:5" x14ac:dyDescent="0.25">
      <c r="E10224" s="35"/>
    </row>
    <row r="10225" spans="5:5" x14ac:dyDescent="0.25">
      <c r="E10225" s="35"/>
    </row>
    <row r="10226" spans="5:5" x14ac:dyDescent="0.25">
      <c r="E10226" s="35"/>
    </row>
    <row r="10227" spans="5:5" x14ac:dyDescent="0.25">
      <c r="E10227" s="35"/>
    </row>
    <row r="10228" spans="5:5" x14ac:dyDescent="0.25">
      <c r="E10228" s="35"/>
    </row>
    <row r="10229" spans="5:5" x14ac:dyDescent="0.25">
      <c r="E10229" s="35"/>
    </row>
    <row r="10230" spans="5:5" x14ac:dyDescent="0.25">
      <c r="E10230" s="35"/>
    </row>
    <row r="10231" spans="5:5" x14ac:dyDescent="0.25">
      <c r="E10231" s="35"/>
    </row>
    <row r="10232" spans="5:5" x14ac:dyDescent="0.25">
      <c r="E10232" s="35"/>
    </row>
    <row r="10233" spans="5:5" x14ac:dyDescent="0.25">
      <c r="E10233" s="35"/>
    </row>
    <row r="10234" spans="5:5" x14ac:dyDescent="0.25">
      <c r="E10234" s="35"/>
    </row>
    <row r="10235" spans="5:5" x14ac:dyDescent="0.25">
      <c r="E10235" s="35"/>
    </row>
    <row r="10236" spans="5:5" x14ac:dyDescent="0.25">
      <c r="E10236" s="35"/>
    </row>
    <row r="10237" spans="5:5" x14ac:dyDescent="0.25">
      <c r="E10237" s="35"/>
    </row>
    <row r="10238" spans="5:5" x14ac:dyDescent="0.25">
      <c r="E10238" s="35"/>
    </row>
    <row r="10239" spans="5:5" x14ac:dyDescent="0.25">
      <c r="E10239" s="35"/>
    </row>
    <row r="10240" spans="5:5" x14ac:dyDescent="0.25">
      <c r="E10240" s="35"/>
    </row>
    <row r="10241" spans="5:5" x14ac:dyDescent="0.25">
      <c r="E10241" s="35"/>
    </row>
    <row r="10242" spans="5:5" x14ac:dyDescent="0.25">
      <c r="E10242" s="35"/>
    </row>
    <row r="10243" spans="5:5" x14ac:dyDescent="0.25">
      <c r="E10243" s="35"/>
    </row>
    <row r="10244" spans="5:5" x14ac:dyDescent="0.25">
      <c r="E10244" s="35"/>
    </row>
    <row r="10245" spans="5:5" x14ac:dyDescent="0.25">
      <c r="E10245" s="35"/>
    </row>
    <row r="10246" spans="5:5" x14ac:dyDescent="0.25">
      <c r="E10246" s="35"/>
    </row>
    <row r="10247" spans="5:5" x14ac:dyDescent="0.25">
      <c r="E10247" s="35"/>
    </row>
    <row r="10248" spans="5:5" x14ac:dyDescent="0.25">
      <c r="E10248" s="35"/>
    </row>
    <row r="10249" spans="5:5" x14ac:dyDescent="0.25">
      <c r="E10249" s="35"/>
    </row>
    <row r="10250" spans="5:5" x14ac:dyDescent="0.25">
      <c r="E10250" s="35"/>
    </row>
    <row r="10251" spans="5:5" x14ac:dyDescent="0.25">
      <c r="E10251" s="35"/>
    </row>
    <row r="10252" spans="5:5" x14ac:dyDescent="0.25">
      <c r="E10252" s="35"/>
    </row>
    <row r="10253" spans="5:5" x14ac:dyDescent="0.25">
      <c r="E10253" s="35"/>
    </row>
    <row r="10254" spans="5:5" x14ac:dyDescent="0.25">
      <c r="E10254" s="35"/>
    </row>
    <row r="10255" spans="5:5" x14ac:dyDescent="0.25">
      <c r="E10255" s="35"/>
    </row>
    <row r="10256" spans="5:5" x14ac:dyDescent="0.25">
      <c r="E10256" s="35"/>
    </row>
    <row r="10257" spans="5:5" x14ac:dyDescent="0.25">
      <c r="E10257" s="35"/>
    </row>
    <row r="10258" spans="5:5" x14ac:dyDescent="0.25">
      <c r="E10258" s="35"/>
    </row>
    <row r="10259" spans="5:5" x14ac:dyDescent="0.25">
      <c r="E10259" s="35"/>
    </row>
    <row r="10260" spans="5:5" x14ac:dyDescent="0.25">
      <c r="E10260" s="35"/>
    </row>
    <row r="10261" spans="5:5" x14ac:dyDescent="0.25">
      <c r="E10261" s="35"/>
    </row>
    <row r="10262" spans="5:5" x14ac:dyDescent="0.25">
      <c r="E10262" s="35"/>
    </row>
    <row r="10263" spans="5:5" x14ac:dyDescent="0.25">
      <c r="E10263" s="35"/>
    </row>
    <row r="10264" spans="5:5" x14ac:dyDescent="0.25">
      <c r="E10264" s="35"/>
    </row>
    <row r="10265" spans="5:5" x14ac:dyDescent="0.25">
      <c r="E10265" s="35"/>
    </row>
    <row r="10266" spans="5:5" x14ac:dyDescent="0.25">
      <c r="E10266" s="35"/>
    </row>
    <row r="10267" spans="5:5" x14ac:dyDescent="0.25">
      <c r="E10267" s="35"/>
    </row>
    <row r="10268" spans="5:5" x14ac:dyDescent="0.25">
      <c r="E10268" s="35"/>
    </row>
    <row r="10269" spans="5:5" x14ac:dyDescent="0.25">
      <c r="E10269" s="35"/>
    </row>
    <row r="10270" spans="5:5" x14ac:dyDescent="0.25">
      <c r="E10270" s="35"/>
    </row>
    <row r="10271" spans="5:5" x14ac:dyDescent="0.25">
      <c r="E10271" s="35"/>
    </row>
    <row r="10272" spans="5:5" x14ac:dyDescent="0.25">
      <c r="E10272" s="35"/>
    </row>
    <row r="10273" spans="5:5" x14ac:dyDescent="0.25">
      <c r="E10273" s="35"/>
    </row>
    <row r="10274" spans="5:5" x14ac:dyDescent="0.25">
      <c r="E10274" s="35"/>
    </row>
    <row r="10275" spans="5:5" x14ac:dyDescent="0.25">
      <c r="E10275" s="35"/>
    </row>
    <row r="10276" spans="5:5" x14ac:dyDescent="0.25">
      <c r="E10276" s="35"/>
    </row>
    <row r="10277" spans="5:5" x14ac:dyDescent="0.25">
      <c r="E10277" s="35"/>
    </row>
    <row r="10278" spans="5:5" x14ac:dyDescent="0.25">
      <c r="E10278" s="35"/>
    </row>
    <row r="10279" spans="5:5" x14ac:dyDescent="0.25">
      <c r="E10279" s="35"/>
    </row>
    <row r="10280" spans="5:5" x14ac:dyDescent="0.25">
      <c r="E10280" s="35"/>
    </row>
    <row r="10281" spans="5:5" x14ac:dyDescent="0.25">
      <c r="E10281" s="35"/>
    </row>
    <row r="10282" spans="5:5" x14ac:dyDescent="0.25">
      <c r="E10282" s="35"/>
    </row>
    <row r="10283" spans="5:5" x14ac:dyDescent="0.25">
      <c r="E10283" s="35"/>
    </row>
    <row r="10284" spans="5:5" x14ac:dyDescent="0.25">
      <c r="E10284" s="35"/>
    </row>
    <row r="10285" spans="5:5" x14ac:dyDescent="0.25">
      <c r="E10285" s="35"/>
    </row>
    <row r="10286" spans="5:5" x14ac:dyDescent="0.25">
      <c r="E10286" s="35"/>
    </row>
    <row r="10287" spans="5:5" x14ac:dyDescent="0.25">
      <c r="E10287" s="35"/>
    </row>
    <row r="10288" spans="5:5" x14ac:dyDescent="0.25">
      <c r="E10288" s="35"/>
    </row>
    <row r="10289" spans="5:5" x14ac:dyDescent="0.25">
      <c r="E10289" s="35"/>
    </row>
    <row r="10290" spans="5:5" x14ac:dyDescent="0.25">
      <c r="E10290" s="35"/>
    </row>
    <row r="10291" spans="5:5" x14ac:dyDescent="0.25">
      <c r="E10291" s="35"/>
    </row>
    <row r="10292" spans="5:5" x14ac:dyDescent="0.25">
      <c r="E10292" s="35"/>
    </row>
    <row r="10293" spans="5:5" x14ac:dyDescent="0.25">
      <c r="E10293" s="35"/>
    </row>
    <row r="10294" spans="5:5" x14ac:dyDescent="0.25">
      <c r="E10294" s="35"/>
    </row>
    <row r="10295" spans="5:5" x14ac:dyDescent="0.25">
      <c r="E10295" s="35"/>
    </row>
    <row r="10296" spans="5:5" x14ac:dyDescent="0.25">
      <c r="E10296" s="35"/>
    </row>
    <row r="10297" spans="5:5" x14ac:dyDescent="0.25">
      <c r="E10297" s="35"/>
    </row>
    <row r="10298" spans="5:5" x14ac:dyDescent="0.25">
      <c r="E10298" s="35"/>
    </row>
    <row r="10299" spans="5:5" x14ac:dyDescent="0.25">
      <c r="E10299" s="35"/>
    </row>
    <row r="10300" spans="5:5" x14ac:dyDescent="0.25">
      <c r="E10300" s="35"/>
    </row>
    <row r="10301" spans="5:5" x14ac:dyDescent="0.25">
      <c r="E10301" s="35"/>
    </row>
    <row r="10302" spans="5:5" x14ac:dyDescent="0.25">
      <c r="E10302" s="35"/>
    </row>
    <row r="10303" spans="5:5" x14ac:dyDescent="0.25">
      <c r="E10303" s="35"/>
    </row>
    <row r="10304" spans="5:5" x14ac:dyDescent="0.25">
      <c r="E10304" s="35"/>
    </row>
    <row r="10305" spans="5:5" x14ac:dyDescent="0.25">
      <c r="E10305" s="35"/>
    </row>
    <row r="10306" spans="5:5" x14ac:dyDescent="0.25">
      <c r="E10306" s="35"/>
    </row>
    <row r="10307" spans="5:5" x14ac:dyDescent="0.25">
      <c r="E10307" s="35"/>
    </row>
    <row r="10308" spans="5:5" x14ac:dyDescent="0.25">
      <c r="E10308" s="35"/>
    </row>
    <row r="10309" spans="5:5" x14ac:dyDescent="0.25">
      <c r="E10309" s="35"/>
    </row>
    <row r="10310" spans="5:5" x14ac:dyDescent="0.25">
      <c r="E10310" s="35"/>
    </row>
    <row r="10311" spans="5:5" x14ac:dyDescent="0.25">
      <c r="E10311" s="35"/>
    </row>
    <row r="10312" spans="5:5" x14ac:dyDescent="0.25">
      <c r="E10312" s="35"/>
    </row>
    <row r="10313" spans="5:5" x14ac:dyDescent="0.25">
      <c r="E10313" s="35"/>
    </row>
    <row r="10314" spans="5:5" x14ac:dyDescent="0.25">
      <c r="E10314" s="35"/>
    </row>
    <row r="10315" spans="5:5" x14ac:dyDescent="0.25">
      <c r="E10315" s="35"/>
    </row>
    <row r="10316" spans="5:5" x14ac:dyDescent="0.25">
      <c r="E10316" s="35"/>
    </row>
    <row r="10317" spans="5:5" x14ac:dyDescent="0.25">
      <c r="E10317" s="35"/>
    </row>
    <row r="10318" spans="5:5" x14ac:dyDescent="0.25">
      <c r="E10318" s="35"/>
    </row>
    <row r="10319" spans="5:5" x14ac:dyDescent="0.25">
      <c r="E10319" s="35"/>
    </row>
    <row r="10320" spans="5:5" x14ac:dyDescent="0.25">
      <c r="E10320" s="35"/>
    </row>
    <row r="10321" spans="5:5" x14ac:dyDescent="0.25">
      <c r="E10321" s="35"/>
    </row>
    <row r="10322" spans="5:5" x14ac:dyDescent="0.25">
      <c r="E10322" s="35"/>
    </row>
    <row r="10323" spans="5:5" x14ac:dyDescent="0.25">
      <c r="E10323" s="35"/>
    </row>
    <row r="10324" spans="5:5" x14ac:dyDescent="0.25">
      <c r="E10324" s="35"/>
    </row>
    <row r="10325" spans="5:5" x14ac:dyDescent="0.25">
      <c r="E10325" s="35"/>
    </row>
    <row r="10326" spans="5:5" x14ac:dyDescent="0.25">
      <c r="E10326" s="35"/>
    </row>
    <row r="10327" spans="5:5" x14ac:dyDescent="0.25">
      <c r="E10327" s="35"/>
    </row>
    <row r="10328" spans="5:5" x14ac:dyDescent="0.25">
      <c r="E10328" s="35"/>
    </row>
    <row r="10329" spans="5:5" x14ac:dyDescent="0.25">
      <c r="E10329" s="35"/>
    </row>
    <row r="10330" spans="5:5" x14ac:dyDescent="0.25">
      <c r="E10330" s="35"/>
    </row>
    <row r="10331" spans="5:5" x14ac:dyDescent="0.25">
      <c r="E10331" s="35"/>
    </row>
    <row r="10332" spans="5:5" x14ac:dyDescent="0.25">
      <c r="E10332" s="35"/>
    </row>
    <row r="10333" spans="5:5" x14ac:dyDescent="0.25">
      <c r="E10333" s="35"/>
    </row>
    <row r="10334" spans="5:5" x14ac:dyDescent="0.25">
      <c r="E10334" s="35"/>
    </row>
    <row r="10335" spans="5:5" x14ac:dyDescent="0.25">
      <c r="E10335" s="35"/>
    </row>
    <row r="10336" spans="5:5" x14ac:dyDescent="0.25">
      <c r="E10336" s="35"/>
    </row>
    <row r="10337" spans="5:5" x14ac:dyDescent="0.25">
      <c r="E10337" s="35"/>
    </row>
    <row r="10338" spans="5:5" x14ac:dyDescent="0.25">
      <c r="E10338" s="35"/>
    </row>
    <row r="10339" spans="5:5" x14ac:dyDescent="0.25">
      <c r="E10339" s="35"/>
    </row>
    <row r="10340" spans="5:5" x14ac:dyDescent="0.25">
      <c r="E10340" s="35"/>
    </row>
    <row r="10341" spans="5:5" x14ac:dyDescent="0.25">
      <c r="E10341" s="35"/>
    </row>
    <row r="10342" spans="5:5" x14ac:dyDescent="0.25">
      <c r="E10342" s="35"/>
    </row>
    <row r="10343" spans="5:5" x14ac:dyDescent="0.25">
      <c r="E10343" s="35"/>
    </row>
    <row r="10344" spans="5:5" x14ac:dyDescent="0.25">
      <c r="E10344" s="35"/>
    </row>
    <row r="10345" spans="5:5" x14ac:dyDescent="0.25">
      <c r="E10345" s="35"/>
    </row>
    <row r="10346" spans="5:5" x14ac:dyDescent="0.25">
      <c r="E10346" s="35"/>
    </row>
    <row r="10347" spans="5:5" x14ac:dyDescent="0.25">
      <c r="E10347" s="35"/>
    </row>
    <row r="10348" spans="5:5" x14ac:dyDescent="0.25">
      <c r="E10348" s="35"/>
    </row>
    <row r="10349" spans="5:5" x14ac:dyDescent="0.25">
      <c r="E10349" s="35"/>
    </row>
    <row r="10350" spans="5:5" x14ac:dyDescent="0.25">
      <c r="E10350" s="35"/>
    </row>
    <row r="10351" spans="5:5" x14ac:dyDescent="0.25">
      <c r="E10351" s="35"/>
    </row>
    <row r="10352" spans="5:5" x14ac:dyDescent="0.25">
      <c r="E10352" s="35"/>
    </row>
    <row r="10353" spans="5:5" x14ac:dyDescent="0.25">
      <c r="E10353" s="35"/>
    </row>
    <row r="10354" spans="5:5" x14ac:dyDescent="0.25">
      <c r="E10354" s="35"/>
    </row>
    <row r="10355" spans="5:5" x14ac:dyDescent="0.25">
      <c r="E10355" s="35"/>
    </row>
    <row r="10356" spans="5:5" x14ac:dyDescent="0.25">
      <c r="E10356" s="35"/>
    </row>
    <row r="10357" spans="5:5" x14ac:dyDescent="0.25">
      <c r="E10357" s="35"/>
    </row>
    <row r="10358" spans="5:5" x14ac:dyDescent="0.25">
      <c r="E10358" s="35"/>
    </row>
    <row r="10359" spans="5:5" x14ac:dyDescent="0.25">
      <c r="E10359" s="35"/>
    </row>
    <row r="10360" spans="5:5" x14ac:dyDescent="0.25">
      <c r="E10360" s="35"/>
    </row>
    <row r="10361" spans="5:5" x14ac:dyDescent="0.25">
      <c r="E10361" s="35"/>
    </row>
    <row r="10362" spans="5:5" x14ac:dyDescent="0.25">
      <c r="E10362" s="35"/>
    </row>
    <row r="10363" spans="5:5" x14ac:dyDescent="0.25">
      <c r="E10363" s="35"/>
    </row>
    <row r="10364" spans="5:5" x14ac:dyDescent="0.25">
      <c r="E10364" s="35"/>
    </row>
    <row r="10365" spans="5:5" x14ac:dyDescent="0.25">
      <c r="E10365" s="35"/>
    </row>
    <row r="10366" spans="5:5" x14ac:dyDescent="0.25">
      <c r="E10366" s="35"/>
    </row>
    <row r="10367" spans="5:5" x14ac:dyDescent="0.25">
      <c r="E10367" s="35"/>
    </row>
    <row r="10368" spans="5:5" x14ac:dyDescent="0.25">
      <c r="E10368" s="35"/>
    </row>
    <row r="10369" spans="5:5" x14ac:dyDescent="0.25">
      <c r="E10369" s="35"/>
    </row>
    <row r="10370" spans="5:5" x14ac:dyDescent="0.25">
      <c r="E10370" s="35"/>
    </row>
    <row r="10371" spans="5:5" x14ac:dyDescent="0.25">
      <c r="E10371" s="35"/>
    </row>
    <row r="10372" spans="5:5" x14ac:dyDescent="0.25">
      <c r="E10372" s="35"/>
    </row>
    <row r="10373" spans="5:5" x14ac:dyDescent="0.25">
      <c r="E10373" s="35"/>
    </row>
    <row r="10374" spans="5:5" x14ac:dyDescent="0.25">
      <c r="E10374" s="35"/>
    </row>
    <row r="10375" spans="5:5" x14ac:dyDescent="0.25">
      <c r="E10375" s="35"/>
    </row>
    <row r="10376" spans="5:5" x14ac:dyDescent="0.25">
      <c r="E10376" s="35"/>
    </row>
    <row r="10377" spans="5:5" x14ac:dyDescent="0.25">
      <c r="E10377" s="35"/>
    </row>
    <row r="10378" spans="5:5" x14ac:dyDescent="0.25">
      <c r="E10378" s="35"/>
    </row>
    <row r="10379" spans="5:5" x14ac:dyDescent="0.25">
      <c r="E10379" s="35"/>
    </row>
    <row r="10380" spans="5:5" x14ac:dyDescent="0.25">
      <c r="E10380" s="35"/>
    </row>
    <row r="10381" spans="5:5" x14ac:dyDescent="0.25">
      <c r="E10381" s="35"/>
    </row>
    <row r="10382" spans="5:5" x14ac:dyDescent="0.25">
      <c r="E10382" s="35"/>
    </row>
    <row r="10383" spans="5:5" x14ac:dyDescent="0.25">
      <c r="E10383" s="35"/>
    </row>
    <row r="10384" spans="5:5" x14ac:dyDescent="0.25">
      <c r="E10384" s="35"/>
    </row>
    <row r="10385" spans="5:5" x14ac:dyDescent="0.25">
      <c r="E10385" s="35"/>
    </row>
    <row r="10386" spans="5:5" x14ac:dyDescent="0.25">
      <c r="E10386" s="35"/>
    </row>
    <row r="10387" spans="5:5" x14ac:dyDescent="0.25">
      <c r="E10387" s="35"/>
    </row>
    <row r="10388" spans="5:5" x14ac:dyDescent="0.25">
      <c r="E10388" s="35"/>
    </row>
    <row r="10389" spans="5:5" x14ac:dyDescent="0.25">
      <c r="E10389" s="35"/>
    </row>
    <row r="10390" spans="5:5" x14ac:dyDescent="0.25">
      <c r="E10390" s="35"/>
    </row>
    <row r="10391" spans="5:5" x14ac:dyDescent="0.25">
      <c r="E10391" s="35"/>
    </row>
    <row r="10392" spans="5:5" x14ac:dyDescent="0.25">
      <c r="E10392" s="35"/>
    </row>
    <row r="10393" spans="5:5" x14ac:dyDescent="0.25">
      <c r="E10393" s="35"/>
    </row>
    <row r="10394" spans="5:5" x14ac:dyDescent="0.25">
      <c r="E10394" s="35"/>
    </row>
    <row r="10395" spans="5:5" x14ac:dyDescent="0.25">
      <c r="E10395" s="35"/>
    </row>
    <row r="10396" spans="5:5" x14ac:dyDescent="0.25">
      <c r="E10396" s="35"/>
    </row>
    <row r="10397" spans="5:5" x14ac:dyDescent="0.25">
      <c r="E10397" s="35"/>
    </row>
    <row r="10398" spans="5:5" x14ac:dyDescent="0.25">
      <c r="E10398" s="35"/>
    </row>
    <row r="10399" spans="5:5" x14ac:dyDescent="0.25">
      <c r="E10399" s="35"/>
    </row>
    <row r="10400" spans="5:5" x14ac:dyDescent="0.25">
      <c r="E10400" s="35"/>
    </row>
    <row r="10401" spans="5:5" x14ac:dyDescent="0.25">
      <c r="E10401" s="35"/>
    </row>
    <row r="10402" spans="5:5" x14ac:dyDescent="0.25">
      <c r="E10402" s="35"/>
    </row>
    <row r="10403" spans="5:5" x14ac:dyDescent="0.25">
      <c r="E10403" s="35"/>
    </row>
    <row r="10404" spans="5:5" x14ac:dyDescent="0.25">
      <c r="E10404" s="35"/>
    </row>
    <row r="10405" spans="5:5" x14ac:dyDescent="0.25">
      <c r="E10405" s="35"/>
    </row>
    <row r="10406" spans="5:5" x14ac:dyDescent="0.25">
      <c r="E10406" s="35"/>
    </row>
    <row r="10407" spans="5:5" x14ac:dyDescent="0.25">
      <c r="E10407" s="35"/>
    </row>
    <row r="10408" spans="5:5" x14ac:dyDescent="0.25">
      <c r="E10408" s="35"/>
    </row>
    <row r="10409" spans="5:5" x14ac:dyDescent="0.25">
      <c r="E10409" s="35"/>
    </row>
    <row r="10410" spans="5:5" x14ac:dyDescent="0.25">
      <c r="E10410" s="35"/>
    </row>
    <row r="10411" spans="5:5" x14ac:dyDescent="0.25">
      <c r="E10411" s="35"/>
    </row>
    <row r="10412" spans="5:5" x14ac:dyDescent="0.25">
      <c r="E10412" s="35"/>
    </row>
    <row r="10413" spans="5:5" x14ac:dyDescent="0.25">
      <c r="E10413" s="35"/>
    </row>
    <row r="10414" spans="5:5" x14ac:dyDescent="0.25">
      <c r="E10414" s="35"/>
    </row>
    <row r="10415" spans="5:5" x14ac:dyDescent="0.25">
      <c r="E10415" s="35"/>
    </row>
    <row r="10416" spans="5:5" x14ac:dyDescent="0.25">
      <c r="E10416" s="35"/>
    </row>
    <row r="10417" spans="5:5" x14ac:dyDescent="0.25">
      <c r="E10417" s="35"/>
    </row>
    <row r="10418" spans="5:5" x14ac:dyDescent="0.25">
      <c r="E10418" s="35"/>
    </row>
    <row r="10419" spans="5:5" x14ac:dyDescent="0.25">
      <c r="E10419" s="35"/>
    </row>
    <row r="10420" spans="5:5" x14ac:dyDescent="0.25">
      <c r="E10420" s="35"/>
    </row>
    <row r="10421" spans="5:5" x14ac:dyDescent="0.25">
      <c r="E10421" s="35"/>
    </row>
    <row r="10422" spans="5:5" x14ac:dyDescent="0.25">
      <c r="E10422" s="35"/>
    </row>
    <row r="10423" spans="5:5" x14ac:dyDescent="0.25">
      <c r="E10423" s="35"/>
    </row>
    <row r="10424" spans="5:5" x14ac:dyDescent="0.25">
      <c r="E10424" s="35"/>
    </row>
    <row r="10425" spans="5:5" x14ac:dyDescent="0.25">
      <c r="E10425" s="35"/>
    </row>
    <row r="10426" spans="5:5" x14ac:dyDescent="0.25">
      <c r="E10426" s="35"/>
    </row>
    <row r="10427" spans="5:5" x14ac:dyDescent="0.25">
      <c r="E10427" s="35"/>
    </row>
    <row r="10428" spans="5:5" x14ac:dyDescent="0.25">
      <c r="E10428" s="35"/>
    </row>
    <row r="10429" spans="5:5" x14ac:dyDescent="0.25">
      <c r="E10429" s="35"/>
    </row>
    <row r="10430" spans="5:5" x14ac:dyDescent="0.25">
      <c r="E10430" s="35"/>
    </row>
    <row r="10431" spans="5:5" x14ac:dyDescent="0.25">
      <c r="E10431" s="35"/>
    </row>
    <row r="10432" spans="5:5" x14ac:dyDescent="0.25">
      <c r="E10432" s="35"/>
    </row>
    <row r="10433" spans="5:5" x14ac:dyDescent="0.25">
      <c r="E10433" s="35"/>
    </row>
    <row r="10434" spans="5:5" x14ac:dyDescent="0.25">
      <c r="E10434" s="35"/>
    </row>
    <row r="10435" spans="5:5" x14ac:dyDescent="0.25">
      <c r="E10435" s="35"/>
    </row>
    <row r="10436" spans="5:5" x14ac:dyDescent="0.25">
      <c r="E10436" s="35"/>
    </row>
    <row r="10437" spans="5:5" x14ac:dyDescent="0.25">
      <c r="E10437" s="35"/>
    </row>
    <row r="10438" spans="5:5" x14ac:dyDescent="0.25">
      <c r="E10438" s="35"/>
    </row>
    <row r="10439" spans="5:5" x14ac:dyDescent="0.25">
      <c r="E10439" s="35"/>
    </row>
    <row r="10440" spans="5:5" x14ac:dyDescent="0.25">
      <c r="E10440" s="35"/>
    </row>
    <row r="10441" spans="5:5" x14ac:dyDescent="0.25">
      <c r="E10441" s="35"/>
    </row>
    <row r="10442" spans="5:5" x14ac:dyDescent="0.25">
      <c r="E10442" s="35"/>
    </row>
    <row r="10443" spans="5:5" x14ac:dyDescent="0.25">
      <c r="E10443" s="35"/>
    </row>
    <row r="10444" spans="5:5" x14ac:dyDescent="0.25">
      <c r="E10444" s="35"/>
    </row>
    <row r="10445" spans="5:5" x14ac:dyDescent="0.25">
      <c r="E10445" s="35"/>
    </row>
    <row r="10446" spans="5:5" x14ac:dyDescent="0.25">
      <c r="E10446" s="35"/>
    </row>
    <row r="10447" spans="5:5" x14ac:dyDescent="0.25">
      <c r="E10447" s="35"/>
    </row>
    <row r="10448" spans="5:5" x14ac:dyDescent="0.25">
      <c r="E10448" s="35"/>
    </row>
    <row r="10449" spans="5:5" x14ac:dyDescent="0.25">
      <c r="E10449" s="35"/>
    </row>
    <row r="10450" spans="5:5" x14ac:dyDescent="0.25">
      <c r="E10450" s="35"/>
    </row>
    <row r="10451" spans="5:5" x14ac:dyDescent="0.25">
      <c r="E10451" s="35"/>
    </row>
    <row r="10452" spans="5:5" x14ac:dyDescent="0.25">
      <c r="E10452" s="35"/>
    </row>
    <row r="10453" spans="5:5" x14ac:dyDescent="0.25">
      <c r="E10453" s="35"/>
    </row>
    <row r="10454" spans="5:5" x14ac:dyDescent="0.25">
      <c r="E10454" s="35"/>
    </row>
    <row r="10455" spans="5:5" x14ac:dyDescent="0.25">
      <c r="E10455" s="35"/>
    </row>
    <row r="10456" spans="5:5" x14ac:dyDescent="0.25">
      <c r="E10456" s="35"/>
    </row>
    <row r="10457" spans="5:5" x14ac:dyDescent="0.25">
      <c r="E10457" s="35"/>
    </row>
    <row r="10458" spans="5:5" x14ac:dyDescent="0.25">
      <c r="E10458" s="35"/>
    </row>
    <row r="10459" spans="5:5" x14ac:dyDescent="0.25">
      <c r="E10459" s="35"/>
    </row>
    <row r="10460" spans="5:5" x14ac:dyDescent="0.25">
      <c r="E10460" s="35"/>
    </row>
    <row r="10461" spans="5:5" x14ac:dyDescent="0.25">
      <c r="E10461" s="35"/>
    </row>
    <row r="10462" spans="5:5" x14ac:dyDescent="0.25">
      <c r="E10462" s="35"/>
    </row>
    <row r="10463" spans="5:5" x14ac:dyDescent="0.25">
      <c r="E10463" s="35"/>
    </row>
    <row r="10464" spans="5:5" x14ac:dyDescent="0.25">
      <c r="E10464" s="35"/>
    </row>
    <row r="10465" spans="5:5" x14ac:dyDescent="0.25">
      <c r="E10465" s="35"/>
    </row>
    <row r="10466" spans="5:5" x14ac:dyDescent="0.25">
      <c r="E10466" s="35"/>
    </row>
    <row r="10467" spans="5:5" x14ac:dyDescent="0.25">
      <c r="E10467" s="35"/>
    </row>
    <row r="10468" spans="5:5" x14ac:dyDescent="0.25">
      <c r="E10468" s="35"/>
    </row>
    <row r="10469" spans="5:5" x14ac:dyDescent="0.25">
      <c r="E10469" s="35"/>
    </row>
    <row r="10470" spans="5:5" x14ac:dyDescent="0.25">
      <c r="E10470" s="35"/>
    </row>
    <row r="10471" spans="5:5" x14ac:dyDescent="0.25">
      <c r="E10471" s="35"/>
    </row>
    <row r="10472" spans="5:5" x14ac:dyDescent="0.25">
      <c r="E10472" s="35"/>
    </row>
    <row r="10473" spans="5:5" x14ac:dyDescent="0.25">
      <c r="E10473" s="35"/>
    </row>
    <row r="10474" spans="5:5" x14ac:dyDescent="0.25">
      <c r="E10474" s="35"/>
    </row>
    <row r="10475" spans="5:5" x14ac:dyDescent="0.25">
      <c r="E10475" s="35"/>
    </row>
    <row r="10476" spans="5:5" x14ac:dyDescent="0.25">
      <c r="E10476" s="35"/>
    </row>
    <row r="10477" spans="5:5" x14ac:dyDescent="0.25">
      <c r="E10477" s="35"/>
    </row>
    <row r="10478" spans="5:5" x14ac:dyDescent="0.25">
      <c r="E10478" s="35"/>
    </row>
    <row r="10479" spans="5:5" x14ac:dyDescent="0.25">
      <c r="E10479" s="35"/>
    </row>
    <row r="10480" spans="5:5" x14ac:dyDescent="0.25">
      <c r="E10480" s="35"/>
    </row>
    <row r="10481" spans="5:5" x14ac:dyDescent="0.25">
      <c r="E10481" s="35"/>
    </row>
    <row r="10482" spans="5:5" x14ac:dyDescent="0.25">
      <c r="E10482" s="35"/>
    </row>
    <row r="10483" spans="5:5" x14ac:dyDescent="0.25">
      <c r="E10483" s="35"/>
    </row>
    <row r="10484" spans="5:5" x14ac:dyDescent="0.25">
      <c r="E10484" s="35"/>
    </row>
    <row r="10485" spans="5:5" x14ac:dyDescent="0.25">
      <c r="E10485" s="35"/>
    </row>
    <row r="10486" spans="5:5" x14ac:dyDescent="0.25">
      <c r="E10486" s="35"/>
    </row>
    <row r="10487" spans="5:5" x14ac:dyDescent="0.25">
      <c r="E10487" s="35"/>
    </row>
    <row r="10488" spans="5:5" x14ac:dyDescent="0.25">
      <c r="E10488" s="35"/>
    </row>
    <row r="10489" spans="5:5" x14ac:dyDescent="0.25">
      <c r="E10489" s="35"/>
    </row>
    <row r="10490" spans="5:5" x14ac:dyDescent="0.25">
      <c r="E10490" s="35"/>
    </row>
    <row r="10491" spans="5:5" x14ac:dyDescent="0.25">
      <c r="E10491" s="35"/>
    </row>
    <row r="10492" spans="5:5" x14ac:dyDescent="0.25">
      <c r="E10492" s="35"/>
    </row>
    <row r="10493" spans="5:5" x14ac:dyDescent="0.25">
      <c r="E10493" s="35"/>
    </row>
    <row r="10494" spans="5:5" x14ac:dyDescent="0.25">
      <c r="E10494" s="35"/>
    </row>
    <row r="10495" spans="5:5" x14ac:dyDescent="0.25">
      <c r="E10495" s="35"/>
    </row>
    <row r="10496" spans="5:5" x14ac:dyDescent="0.25">
      <c r="E10496" s="35"/>
    </row>
    <row r="10497" spans="5:5" x14ac:dyDescent="0.25">
      <c r="E10497" s="35"/>
    </row>
    <row r="10498" spans="5:5" x14ac:dyDescent="0.25">
      <c r="E10498" s="35"/>
    </row>
    <row r="10499" spans="5:5" x14ac:dyDescent="0.25">
      <c r="E10499" s="35"/>
    </row>
    <row r="10500" spans="5:5" x14ac:dyDescent="0.25">
      <c r="E10500" s="35"/>
    </row>
    <row r="10501" spans="5:5" x14ac:dyDescent="0.25">
      <c r="E10501" s="35"/>
    </row>
    <row r="10502" spans="5:5" x14ac:dyDescent="0.25">
      <c r="E10502" s="35"/>
    </row>
    <row r="10503" spans="5:5" x14ac:dyDescent="0.25">
      <c r="E10503" s="35"/>
    </row>
    <row r="10504" spans="5:5" x14ac:dyDescent="0.25">
      <c r="E10504" s="35"/>
    </row>
    <row r="10505" spans="5:5" x14ac:dyDescent="0.25">
      <c r="E10505" s="35"/>
    </row>
    <row r="10506" spans="5:5" x14ac:dyDescent="0.25">
      <c r="E10506" s="35"/>
    </row>
    <row r="10507" spans="5:5" x14ac:dyDescent="0.25">
      <c r="E10507" s="35"/>
    </row>
    <row r="10508" spans="5:5" x14ac:dyDescent="0.25">
      <c r="E10508" s="35"/>
    </row>
    <row r="10509" spans="5:5" x14ac:dyDescent="0.25">
      <c r="E10509" s="35"/>
    </row>
    <row r="10510" spans="5:5" x14ac:dyDescent="0.25">
      <c r="E10510" s="35"/>
    </row>
    <row r="10511" spans="5:5" x14ac:dyDescent="0.25">
      <c r="E10511" s="35"/>
    </row>
    <row r="10512" spans="5:5" x14ac:dyDescent="0.25">
      <c r="E10512" s="35"/>
    </row>
    <row r="10513" spans="5:5" x14ac:dyDescent="0.25">
      <c r="E10513" s="35"/>
    </row>
    <row r="10514" spans="5:5" x14ac:dyDescent="0.25">
      <c r="E10514" s="35"/>
    </row>
    <row r="10515" spans="5:5" x14ac:dyDescent="0.25">
      <c r="E10515" s="35"/>
    </row>
    <row r="10516" spans="5:5" x14ac:dyDescent="0.25">
      <c r="E10516" s="35"/>
    </row>
    <row r="10517" spans="5:5" x14ac:dyDescent="0.25">
      <c r="E10517" s="35"/>
    </row>
    <row r="10518" spans="5:5" x14ac:dyDescent="0.25">
      <c r="E10518" s="35"/>
    </row>
    <row r="10519" spans="5:5" x14ac:dyDescent="0.25">
      <c r="E10519" s="35"/>
    </row>
    <row r="10520" spans="5:5" x14ac:dyDescent="0.25">
      <c r="E10520" s="35"/>
    </row>
    <row r="10521" spans="5:5" x14ac:dyDescent="0.25">
      <c r="E10521" s="35"/>
    </row>
    <row r="10522" spans="5:5" x14ac:dyDescent="0.25">
      <c r="E10522" s="35"/>
    </row>
    <row r="10523" spans="5:5" x14ac:dyDescent="0.25">
      <c r="E10523" s="35"/>
    </row>
    <row r="10524" spans="5:5" x14ac:dyDescent="0.25">
      <c r="E10524" s="35"/>
    </row>
    <row r="10525" spans="5:5" x14ac:dyDescent="0.25">
      <c r="E10525" s="35"/>
    </row>
    <row r="10526" spans="5:5" x14ac:dyDescent="0.25">
      <c r="E10526" s="35"/>
    </row>
    <row r="10527" spans="5:5" x14ac:dyDescent="0.25">
      <c r="E10527" s="35"/>
    </row>
    <row r="10528" spans="5:5" x14ac:dyDescent="0.25">
      <c r="E10528" s="35"/>
    </row>
    <row r="10529" spans="5:5" x14ac:dyDescent="0.25">
      <c r="E10529" s="35"/>
    </row>
    <row r="10530" spans="5:5" x14ac:dyDescent="0.25">
      <c r="E10530" s="35"/>
    </row>
    <row r="10531" spans="5:5" x14ac:dyDescent="0.25">
      <c r="E10531" s="35"/>
    </row>
    <row r="10532" spans="5:5" x14ac:dyDescent="0.25">
      <c r="E10532" s="35"/>
    </row>
    <row r="10533" spans="5:5" x14ac:dyDescent="0.25">
      <c r="E10533" s="35"/>
    </row>
    <row r="10534" spans="5:5" x14ac:dyDescent="0.25">
      <c r="E10534" s="35"/>
    </row>
    <row r="10535" spans="5:5" x14ac:dyDescent="0.25">
      <c r="E10535" s="35"/>
    </row>
    <row r="10536" spans="5:5" x14ac:dyDescent="0.25">
      <c r="E10536" s="35"/>
    </row>
    <row r="10537" spans="5:5" x14ac:dyDescent="0.25">
      <c r="E10537" s="35"/>
    </row>
    <row r="10538" spans="5:5" x14ac:dyDescent="0.25">
      <c r="E10538" s="35"/>
    </row>
    <row r="10539" spans="5:5" x14ac:dyDescent="0.25">
      <c r="E10539" s="35"/>
    </row>
    <row r="10540" spans="5:5" x14ac:dyDescent="0.25">
      <c r="E10540" s="35"/>
    </row>
    <row r="10541" spans="5:5" x14ac:dyDescent="0.25">
      <c r="E10541" s="35"/>
    </row>
    <row r="10542" spans="5:5" x14ac:dyDescent="0.25">
      <c r="E10542" s="35"/>
    </row>
    <row r="10543" spans="5:5" x14ac:dyDescent="0.25">
      <c r="E10543" s="35"/>
    </row>
    <row r="10544" spans="5:5" x14ac:dyDescent="0.25">
      <c r="E10544" s="35"/>
    </row>
    <row r="10545" spans="5:5" x14ac:dyDescent="0.25">
      <c r="E10545" s="35"/>
    </row>
    <row r="10546" spans="5:5" x14ac:dyDescent="0.25">
      <c r="E10546" s="35"/>
    </row>
    <row r="10547" spans="5:5" x14ac:dyDescent="0.25">
      <c r="E10547" s="35"/>
    </row>
    <row r="10548" spans="5:5" x14ac:dyDescent="0.25">
      <c r="E10548" s="35"/>
    </row>
    <row r="10549" spans="5:5" x14ac:dyDescent="0.25">
      <c r="E10549" s="35"/>
    </row>
    <row r="10550" spans="5:5" x14ac:dyDescent="0.25">
      <c r="E10550" s="35"/>
    </row>
    <row r="10551" spans="5:5" x14ac:dyDescent="0.25">
      <c r="E10551" s="35"/>
    </row>
    <row r="10552" spans="5:5" x14ac:dyDescent="0.25">
      <c r="E10552" s="35"/>
    </row>
    <row r="10553" spans="5:5" x14ac:dyDescent="0.25">
      <c r="E10553" s="35"/>
    </row>
    <row r="10554" spans="5:5" x14ac:dyDescent="0.25">
      <c r="E10554" s="35"/>
    </row>
    <row r="10555" spans="5:5" x14ac:dyDescent="0.25">
      <c r="E10555" s="35"/>
    </row>
    <row r="10556" spans="5:5" x14ac:dyDescent="0.25">
      <c r="E10556" s="35"/>
    </row>
    <row r="10557" spans="5:5" x14ac:dyDescent="0.25">
      <c r="E10557" s="35"/>
    </row>
    <row r="10558" spans="5:5" x14ac:dyDescent="0.25">
      <c r="E10558" s="35"/>
    </row>
    <row r="10559" spans="5:5" x14ac:dyDescent="0.25">
      <c r="E10559" s="35"/>
    </row>
    <row r="10560" spans="5:5" x14ac:dyDescent="0.25">
      <c r="E10560" s="35"/>
    </row>
    <row r="10561" spans="5:5" x14ac:dyDescent="0.25">
      <c r="E10561" s="35"/>
    </row>
    <row r="10562" spans="5:5" x14ac:dyDescent="0.25">
      <c r="E10562" s="35"/>
    </row>
    <row r="10563" spans="5:5" x14ac:dyDescent="0.25">
      <c r="E10563" s="35"/>
    </row>
    <row r="10564" spans="5:5" x14ac:dyDescent="0.25">
      <c r="E10564" s="35"/>
    </row>
    <row r="10565" spans="5:5" x14ac:dyDescent="0.25">
      <c r="E10565" s="35"/>
    </row>
    <row r="10566" spans="5:5" x14ac:dyDescent="0.25">
      <c r="E10566" s="35"/>
    </row>
    <row r="10567" spans="5:5" x14ac:dyDescent="0.25">
      <c r="E10567" s="35"/>
    </row>
    <row r="10568" spans="5:5" x14ac:dyDescent="0.25">
      <c r="E10568" s="35"/>
    </row>
    <row r="10569" spans="5:5" x14ac:dyDescent="0.25">
      <c r="E10569" s="35"/>
    </row>
    <row r="10570" spans="5:5" x14ac:dyDescent="0.25">
      <c r="E10570" s="35"/>
    </row>
    <row r="10571" spans="5:5" x14ac:dyDescent="0.25">
      <c r="E10571" s="35"/>
    </row>
    <row r="10572" spans="5:5" x14ac:dyDescent="0.25">
      <c r="E10572" s="35"/>
    </row>
    <row r="10573" spans="5:5" x14ac:dyDescent="0.25">
      <c r="E10573" s="35"/>
    </row>
    <row r="10574" spans="5:5" x14ac:dyDescent="0.25">
      <c r="E10574" s="35"/>
    </row>
    <row r="10575" spans="5:5" x14ac:dyDescent="0.25">
      <c r="E10575" s="35"/>
    </row>
    <row r="10576" spans="5:5" x14ac:dyDescent="0.25">
      <c r="E10576" s="35"/>
    </row>
    <row r="10577" spans="5:5" x14ac:dyDescent="0.25">
      <c r="E10577" s="35"/>
    </row>
    <row r="10578" spans="5:5" x14ac:dyDescent="0.25">
      <c r="E10578" s="35"/>
    </row>
    <row r="10579" spans="5:5" x14ac:dyDescent="0.25">
      <c r="E10579" s="35"/>
    </row>
    <row r="10580" spans="5:5" x14ac:dyDescent="0.25">
      <c r="E10580" s="35"/>
    </row>
    <row r="10581" spans="5:5" x14ac:dyDescent="0.25">
      <c r="E10581" s="35"/>
    </row>
    <row r="10582" spans="5:5" x14ac:dyDescent="0.25">
      <c r="E10582" s="35"/>
    </row>
    <row r="10583" spans="5:5" x14ac:dyDescent="0.25">
      <c r="E10583" s="35"/>
    </row>
    <row r="10584" spans="5:5" x14ac:dyDescent="0.25">
      <c r="E10584" s="35"/>
    </row>
    <row r="10585" spans="5:5" x14ac:dyDescent="0.25">
      <c r="E10585" s="35"/>
    </row>
    <row r="10586" spans="5:5" x14ac:dyDescent="0.25">
      <c r="E10586" s="35"/>
    </row>
    <row r="10587" spans="5:5" x14ac:dyDescent="0.25">
      <c r="E10587" s="35"/>
    </row>
    <row r="10588" spans="5:5" x14ac:dyDescent="0.25">
      <c r="E10588" s="35"/>
    </row>
    <row r="10589" spans="5:5" x14ac:dyDescent="0.25">
      <c r="E10589" s="35"/>
    </row>
    <row r="10590" spans="5:5" x14ac:dyDescent="0.25">
      <c r="E10590" s="35"/>
    </row>
    <row r="10591" spans="5:5" x14ac:dyDescent="0.25">
      <c r="E10591" s="35"/>
    </row>
    <row r="10592" spans="5:5" x14ac:dyDescent="0.25">
      <c r="E10592" s="35"/>
    </row>
    <row r="10593" spans="5:5" x14ac:dyDescent="0.25">
      <c r="E10593" s="35"/>
    </row>
    <row r="10594" spans="5:5" x14ac:dyDescent="0.25">
      <c r="E10594" s="35"/>
    </row>
    <row r="10595" spans="5:5" x14ac:dyDescent="0.25">
      <c r="E10595" s="35"/>
    </row>
    <row r="10596" spans="5:5" x14ac:dyDescent="0.25">
      <c r="E10596" s="35"/>
    </row>
    <row r="10597" spans="5:5" x14ac:dyDescent="0.25">
      <c r="E10597" s="35"/>
    </row>
    <row r="10598" spans="5:5" x14ac:dyDescent="0.25">
      <c r="E10598" s="35"/>
    </row>
    <row r="10599" spans="5:5" x14ac:dyDescent="0.25">
      <c r="E10599" s="35"/>
    </row>
    <row r="10600" spans="5:5" x14ac:dyDescent="0.25">
      <c r="E10600" s="35"/>
    </row>
    <row r="10601" spans="5:5" x14ac:dyDescent="0.25">
      <c r="E10601" s="35"/>
    </row>
    <row r="10602" spans="5:5" x14ac:dyDescent="0.25">
      <c r="E10602" s="35"/>
    </row>
    <row r="10603" spans="5:5" x14ac:dyDescent="0.25">
      <c r="E10603" s="35"/>
    </row>
    <row r="10604" spans="5:5" x14ac:dyDescent="0.25">
      <c r="E10604" s="35"/>
    </row>
    <row r="10605" spans="5:5" x14ac:dyDescent="0.25">
      <c r="E10605" s="35"/>
    </row>
    <row r="10606" spans="5:5" x14ac:dyDescent="0.25">
      <c r="E10606" s="35"/>
    </row>
    <row r="10607" spans="5:5" x14ac:dyDescent="0.25">
      <c r="E10607" s="35"/>
    </row>
    <row r="10608" spans="5:5" x14ac:dyDescent="0.25">
      <c r="E10608" s="35"/>
    </row>
    <row r="10609" spans="5:5" x14ac:dyDescent="0.25">
      <c r="E10609" s="35"/>
    </row>
    <row r="10610" spans="5:5" x14ac:dyDescent="0.25">
      <c r="E10610" s="35"/>
    </row>
    <row r="10611" spans="5:5" x14ac:dyDescent="0.25">
      <c r="E10611" s="35"/>
    </row>
    <row r="10612" spans="5:5" x14ac:dyDescent="0.25">
      <c r="E10612" s="35"/>
    </row>
    <row r="10613" spans="5:5" x14ac:dyDescent="0.25">
      <c r="E10613" s="35"/>
    </row>
    <row r="10614" spans="5:5" x14ac:dyDescent="0.25">
      <c r="E10614" s="35"/>
    </row>
    <row r="10615" spans="5:5" x14ac:dyDescent="0.25">
      <c r="E10615" s="35"/>
    </row>
    <row r="10616" spans="5:5" x14ac:dyDescent="0.25">
      <c r="E10616" s="35"/>
    </row>
    <row r="10617" spans="5:5" x14ac:dyDescent="0.25">
      <c r="E10617" s="35"/>
    </row>
    <row r="10618" spans="5:5" x14ac:dyDescent="0.25">
      <c r="E10618" s="35"/>
    </row>
    <row r="10619" spans="5:5" x14ac:dyDescent="0.25">
      <c r="E10619" s="35"/>
    </row>
    <row r="10620" spans="5:5" x14ac:dyDescent="0.25">
      <c r="E10620" s="35"/>
    </row>
    <row r="10621" spans="5:5" x14ac:dyDescent="0.25">
      <c r="E10621" s="35"/>
    </row>
    <row r="10622" spans="5:5" x14ac:dyDescent="0.25">
      <c r="E10622" s="35"/>
    </row>
    <row r="10623" spans="5:5" x14ac:dyDescent="0.25">
      <c r="E10623" s="35"/>
    </row>
    <row r="10624" spans="5:5" x14ac:dyDescent="0.25">
      <c r="E10624" s="35"/>
    </row>
    <row r="10625" spans="5:5" x14ac:dyDescent="0.25">
      <c r="E10625" s="35"/>
    </row>
    <row r="10626" spans="5:5" x14ac:dyDescent="0.25">
      <c r="E10626" s="35"/>
    </row>
    <row r="10627" spans="5:5" x14ac:dyDescent="0.25">
      <c r="E10627" s="35"/>
    </row>
    <row r="10628" spans="5:5" x14ac:dyDescent="0.25">
      <c r="E10628" s="35"/>
    </row>
    <row r="10629" spans="5:5" x14ac:dyDescent="0.25">
      <c r="E10629" s="35"/>
    </row>
    <row r="10630" spans="5:5" x14ac:dyDescent="0.25">
      <c r="E10630" s="35"/>
    </row>
    <row r="10631" spans="5:5" x14ac:dyDescent="0.25">
      <c r="E10631" s="35"/>
    </row>
    <row r="10632" spans="5:5" x14ac:dyDescent="0.25">
      <c r="E10632" s="35"/>
    </row>
    <row r="10633" spans="5:5" x14ac:dyDescent="0.25">
      <c r="E10633" s="35"/>
    </row>
    <row r="10634" spans="5:5" x14ac:dyDescent="0.25">
      <c r="E10634" s="35"/>
    </row>
    <row r="10635" spans="5:5" x14ac:dyDescent="0.25">
      <c r="E10635" s="35"/>
    </row>
    <row r="10636" spans="5:5" x14ac:dyDescent="0.25">
      <c r="E10636" s="35"/>
    </row>
    <row r="10637" spans="5:5" x14ac:dyDescent="0.25">
      <c r="E10637" s="35"/>
    </row>
    <row r="10638" spans="5:5" x14ac:dyDescent="0.25">
      <c r="E10638" s="35"/>
    </row>
    <row r="10639" spans="5:5" x14ac:dyDescent="0.25">
      <c r="E10639" s="35"/>
    </row>
    <row r="10640" spans="5:5" x14ac:dyDescent="0.25">
      <c r="E10640" s="35"/>
    </row>
    <row r="10641" spans="5:5" x14ac:dyDescent="0.25">
      <c r="E10641" s="35"/>
    </row>
    <row r="10642" spans="5:5" x14ac:dyDescent="0.25">
      <c r="E10642" s="35"/>
    </row>
    <row r="10643" spans="5:5" x14ac:dyDescent="0.25">
      <c r="E10643" s="35"/>
    </row>
    <row r="10644" spans="5:5" x14ac:dyDescent="0.25">
      <c r="E10644" s="35"/>
    </row>
    <row r="10645" spans="5:5" x14ac:dyDescent="0.25">
      <c r="E10645" s="35"/>
    </row>
    <row r="10646" spans="5:5" x14ac:dyDescent="0.25">
      <c r="E10646" s="35"/>
    </row>
    <row r="10647" spans="5:5" x14ac:dyDescent="0.25">
      <c r="E10647" s="35"/>
    </row>
    <row r="10648" spans="5:5" x14ac:dyDescent="0.25">
      <c r="E10648" s="35"/>
    </row>
    <row r="10649" spans="5:5" x14ac:dyDescent="0.25">
      <c r="E10649" s="35"/>
    </row>
    <row r="10650" spans="5:5" x14ac:dyDescent="0.25">
      <c r="E10650" s="35"/>
    </row>
    <row r="10651" spans="5:5" x14ac:dyDescent="0.25">
      <c r="E10651" s="35"/>
    </row>
    <row r="10652" spans="5:5" x14ac:dyDescent="0.25">
      <c r="E10652" s="35"/>
    </row>
    <row r="10653" spans="5:5" x14ac:dyDescent="0.25">
      <c r="E10653" s="35"/>
    </row>
    <row r="10654" spans="5:5" x14ac:dyDescent="0.25">
      <c r="E10654" s="35"/>
    </row>
    <row r="10655" spans="5:5" x14ac:dyDescent="0.25">
      <c r="E10655" s="35"/>
    </row>
    <row r="10656" spans="5:5" x14ac:dyDescent="0.25">
      <c r="E10656" s="35"/>
    </row>
    <row r="10657" spans="5:5" x14ac:dyDescent="0.25">
      <c r="E10657" s="35"/>
    </row>
    <row r="10658" spans="5:5" x14ac:dyDescent="0.25">
      <c r="E10658" s="35"/>
    </row>
    <row r="10659" spans="5:5" x14ac:dyDescent="0.25">
      <c r="E10659" s="35"/>
    </row>
    <row r="10660" spans="5:5" x14ac:dyDescent="0.25">
      <c r="E10660" s="35"/>
    </row>
    <row r="10661" spans="5:5" x14ac:dyDescent="0.25">
      <c r="E10661" s="35"/>
    </row>
    <row r="10662" spans="5:5" x14ac:dyDescent="0.25">
      <c r="E10662" s="35"/>
    </row>
    <row r="10663" spans="5:5" x14ac:dyDescent="0.25">
      <c r="E10663" s="35"/>
    </row>
    <row r="10664" spans="5:5" x14ac:dyDescent="0.25">
      <c r="E10664" s="35"/>
    </row>
    <row r="10665" spans="5:5" x14ac:dyDescent="0.25">
      <c r="E10665" s="35"/>
    </row>
    <row r="10666" spans="5:5" x14ac:dyDescent="0.25">
      <c r="E10666" s="35"/>
    </row>
    <row r="10667" spans="5:5" x14ac:dyDescent="0.25">
      <c r="E10667" s="35"/>
    </row>
    <row r="10668" spans="5:5" x14ac:dyDescent="0.25">
      <c r="E10668" s="35"/>
    </row>
    <row r="10669" spans="5:5" x14ac:dyDescent="0.25">
      <c r="E10669" s="35"/>
    </row>
    <row r="10670" spans="5:5" x14ac:dyDescent="0.25">
      <c r="E10670" s="35"/>
    </row>
    <row r="10671" spans="5:5" x14ac:dyDescent="0.25">
      <c r="E10671" s="35"/>
    </row>
    <row r="10672" spans="5:5" x14ac:dyDescent="0.25">
      <c r="E10672" s="35"/>
    </row>
    <row r="10673" spans="5:5" x14ac:dyDescent="0.25">
      <c r="E10673" s="35"/>
    </row>
    <row r="10674" spans="5:5" x14ac:dyDescent="0.25">
      <c r="E10674" s="35"/>
    </row>
    <row r="10675" spans="5:5" x14ac:dyDescent="0.25">
      <c r="E10675" s="35"/>
    </row>
    <row r="10676" spans="5:5" x14ac:dyDescent="0.25">
      <c r="E10676" s="35"/>
    </row>
    <row r="10677" spans="5:5" x14ac:dyDescent="0.25">
      <c r="E10677" s="35"/>
    </row>
    <row r="10678" spans="5:5" x14ac:dyDescent="0.25">
      <c r="E10678" s="35"/>
    </row>
    <row r="10679" spans="5:5" x14ac:dyDescent="0.25">
      <c r="E10679" s="35"/>
    </row>
    <row r="10680" spans="5:5" x14ac:dyDescent="0.25">
      <c r="E10680" s="35"/>
    </row>
    <row r="10681" spans="5:5" x14ac:dyDescent="0.25">
      <c r="E10681" s="35"/>
    </row>
    <row r="10682" spans="5:5" x14ac:dyDescent="0.25">
      <c r="E10682" s="35"/>
    </row>
    <row r="10683" spans="5:5" x14ac:dyDescent="0.25">
      <c r="E10683" s="35"/>
    </row>
    <row r="10684" spans="5:5" x14ac:dyDescent="0.25">
      <c r="E10684" s="35"/>
    </row>
    <row r="10685" spans="5:5" x14ac:dyDescent="0.25">
      <c r="E10685" s="35"/>
    </row>
    <row r="10686" spans="5:5" x14ac:dyDescent="0.25">
      <c r="E10686" s="35"/>
    </row>
    <row r="10687" spans="5:5" x14ac:dyDescent="0.25">
      <c r="E10687" s="35"/>
    </row>
    <row r="10688" spans="5:5" x14ac:dyDescent="0.25">
      <c r="E10688" s="35"/>
    </row>
    <row r="10689" spans="5:5" x14ac:dyDescent="0.25">
      <c r="E10689" s="35"/>
    </row>
    <row r="10690" spans="5:5" x14ac:dyDescent="0.25">
      <c r="E10690" s="35"/>
    </row>
    <row r="10691" spans="5:5" x14ac:dyDescent="0.25">
      <c r="E10691" s="35"/>
    </row>
    <row r="10692" spans="5:5" x14ac:dyDescent="0.25">
      <c r="E10692" s="35"/>
    </row>
    <row r="10693" spans="5:5" x14ac:dyDescent="0.25">
      <c r="E10693" s="35"/>
    </row>
    <row r="10694" spans="5:5" x14ac:dyDescent="0.25">
      <c r="E10694" s="35"/>
    </row>
    <row r="10695" spans="5:5" x14ac:dyDescent="0.25">
      <c r="E10695" s="35"/>
    </row>
    <row r="10696" spans="5:5" x14ac:dyDescent="0.25">
      <c r="E10696" s="35"/>
    </row>
    <row r="10697" spans="5:5" x14ac:dyDescent="0.25">
      <c r="E10697" s="35"/>
    </row>
    <row r="10698" spans="5:5" x14ac:dyDescent="0.25">
      <c r="E10698" s="35"/>
    </row>
    <row r="10699" spans="5:5" x14ac:dyDescent="0.25">
      <c r="E10699" s="35"/>
    </row>
    <row r="10700" spans="5:5" x14ac:dyDescent="0.25">
      <c r="E10700" s="35"/>
    </row>
    <row r="10701" spans="5:5" x14ac:dyDescent="0.25">
      <c r="E10701" s="35"/>
    </row>
    <row r="10702" spans="5:5" x14ac:dyDescent="0.25">
      <c r="E10702" s="35"/>
    </row>
    <row r="10703" spans="5:5" x14ac:dyDescent="0.25">
      <c r="E10703" s="35"/>
    </row>
    <row r="10704" spans="5:5" x14ac:dyDescent="0.25">
      <c r="E10704" s="35"/>
    </row>
    <row r="10705" spans="5:5" x14ac:dyDescent="0.25">
      <c r="E10705" s="35"/>
    </row>
    <row r="10706" spans="5:5" x14ac:dyDescent="0.25">
      <c r="E10706" s="35"/>
    </row>
    <row r="10707" spans="5:5" x14ac:dyDescent="0.25">
      <c r="E10707" s="35"/>
    </row>
    <row r="10708" spans="5:5" x14ac:dyDescent="0.25">
      <c r="E10708" s="35"/>
    </row>
    <row r="10709" spans="5:5" x14ac:dyDescent="0.25">
      <c r="E10709" s="35"/>
    </row>
    <row r="10710" spans="5:5" x14ac:dyDescent="0.25">
      <c r="E10710" s="35"/>
    </row>
    <row r="10711" spans="5:5" x14ac:dyDescent="0.25">
      <c r="E10711" s="35"/>
    </row>
    <row r="10712" spans="5:5" x14ac:dyDescent="0.25">
      <c r="E10712" s="35"/>
    </row>
    <row r="10713" spans="5:5" x14ac:dyDescent="0.25">
      <c r="E10713" s="35"/>
    </row>
    <row r="10714" spans="5:5" x14ac:dyDescent="0.25">
      <c r="E10714" s="35"/>
    </row>
    <row r="10715" spans="5:5" x14ac:dyDescent="0.25">
      <c r="E10715" s="35"/>
    </row>
    <row r="10716" spans="5:5" x14ac:dyDescent="0.25">
      <c r="E10716" s="35"/>
    </row>
    <row r="10717" spans="5:5" x14ac:dyDescent="0.25">
      <c r="E10717" s="35"/>
    </row>
    <row r="10718" spans="5:5" x14ac:dyDescent="0.25">
      <c r="E10718" s="35"/>
    </row>
    <row r="10719" spans="5:5" x14ac:dyDescent="0.25">
      <c r="E10719" s="35"/>
    </row>
    <row r="10720" spans="5:5" x14ac:dyDescent="0.25">
      <c r="E10720" s="35"/>
    </row>
    <row r="10721" spans="5:5" x14ac:dyDescent="0.25">
      <c r="E10721" s="35"/>
    </row>
    <row r="10722" spans="5:5" x14ac:dyDescent="0.25">
      <c r="E10722" s="35"/>
    </row>
    <row r="10723" spans="5:5" x14ac:dyDescent="0.25">
      <c r="E10723" s="35"/>
    </row>
    <row r="10724" spans="5:5" x14ac:dyDescent="0.25">
      <c r="E10724" s="35"/>
    </row>
    <row r="10725" spans="5:5" x14ac:dyDescent="0.25">
      <c r="E10725" s="35"/>
    </row>
    <row r="10726" spans="5:5" x14ac:dyDescent="0.25">
      <c r="E10726" s="35"/>
    </row>
    <row r="10727" spans="5:5" x14ac:dyDescent="0.25">
      <c r="E10727" s="35"/>
    </row>
    <row r="10728" spans="5:5" x14ac:dyDescent="0.25">
      <c r="E10728" s="35"/>
    </row>
    <row r="10729" spans="5:5" x14ac:dyDescent="0.25">
      <c r="E10729" s="35"/>
    </row>
    <row r="10730" spans="5:5" x14ac:dyDescent="0.25">
      <c r="E10730" s="35"/>
    </row>
    <row r="10731" spans="5:5" x14ac:dyDescent="0.25">
      <c r="E10731" s="35"/>
    </row>
    <row r="10732" spans="5:5" x14ac:dyDescent="0.25">
      <c r="E10732" s="35"/>
    </row>
    <row r="10733" spans="5:5" x14ac:dyDescent="0.25">
      <c r="E10733" s="35"/>
    </row>
    <row r="10734" spans="5:5" x14ac:dyDescent="0.25">
      <c r="E10734" s="35"/>
    </row>
    <row r="10735" spans="5:5" x14ac:dyDescent="0.25">
      <c r="E10735" s="35"/>
    </row>
    <row r="10736" spans="5:5" x14ac:dyDescent="0.25">
      <c r="E10736" s="35"/>
    </row>
    <row r="10737" spans="5:5" x14ac:dyDescent="0.25">
      <c r="E10737" s="35"/>
    </row>
    <row r="10738" spans="5:5" x14ac:dyDescent="0.25">
      <c r="E10738" s="35"/>
    </row>
    <row r="10739" spans="5:5" x14ac:dyDescent="0.25">
      <c r="E10739" s="35"/>
    </row>
    <row r="10740" spans="5:5" x14ac:dyDescent="0.25">
      <c r="E10740" s="35"/>
    </row>
    <row r="10741" spans="5:5" x14ac:dyDescent="0.25">
      <c r="E10741" s="35"/>
    </row>
    <row r="10742" spans="5:5" x14ac:dyDescent="0.25">
      <c r="E10742" s="35"/>
    </row>
    <row r="10743" spans="5:5" x14ac:dyDescent="0.25">
      <c r="E10743" s="35"/>
    </row>
    <row r="10744" spans="5:5" x14ac:dyDescent="0.25">
      <c r="E10744" s="35"/>
    </row>
    <row r="10745" spans="5:5" x14ac:dyDescent="0.25">
      <c r="E10745" s="35"/>
    </row>
    <row r="10746" spans="5:5" x14ac:dyDescent="0.25">
      <c r="E10746" s="35"/>
    </row>
    <row r="10747" spans="5:5" x14ac:dyDescent="0.25">
      <c r="E10747" s="35"/>
    </row>
    <row r="10748" spans="5:5" x14ac:dyDescent="0.25">
      <c r="E10748" s="35"/>
    </row>
    <row r="10749" spans="5:5" x14ac:dyDescent="0.25">
      <c r="E10749" s="35"/>
    </row>
    <row r="10750" spans="5:5" x14ac:dyDescent="0.25">
      <c r="E10750" s="35"/>
    </row>
    <row r="10751" spans="5:5" x14ac:dyDescent="0.25">
      <c r="E10751" s="35"/>
    </row>
    <row r="10752" spans="5:5" x14ac:dyDescent="0.25">
      <c r="E10752" s="35"/>
    </row>
    <row r="10753" spans="5:5" x14ac:dyDescent="0.25">
      <c r="E10753" s="35"/>
    </row>
    <row r="10754" spans="5:5" x14ac:dyDescent="0.25">
      <c r="E10754" s="35"/>
    </row>
    <row r="10755" spans="5:5" x14ac:dyDescent="0.25">
      <c r="E10755" s="35"/>
    </row>
    <row r="10756" spans="5:5" x14ac:dyDescent="0.25">
      <c r="E10756" s="35"/>
    </row>
    <row r="10757" spans="5:5" x14ac:dyDescent="0.25">
      <c r="E10757" s="35"/>
    </row>
    <row r="10758" spans="5:5" x14ac:dyDescent="0.25">
      <c r="E10758" s="35"/>
    </row>
    <row r="10759" spans="5:5" x14ac:dyDescent="0.25">
      <c r="E10759" s="35"/>
    </row>
    <row r="10760" spans="5:5" x14ac:dyDescent="0.25">
      <c r="E10760" s="35"/>
    </row>
    <row r="10761" spans="5:5" x14ac:dyDescent="0.25">
      <c r="E10761" s="35"/>
    </row>
    <row r="10762" spans="5:5" x14ac:dyDescent="0.25">
      <c r="E10762" s="35"/>
    </row>
    <row r="10763" spans="5:5" x14ac:dyDescent="0.25">
      <c r="E10763" s="35"/>
    </row>
    <row r="10764" spans="5:5" x14ac:dyDescent="0.25">
      <c r="E10764" s="35"/>
    </row>
    <row r="10765" spans="5:5" x14ac:dyDescent="0.25">
      <c r="E10765" s="35"/>
    </row>
    <row r="10766" spans="5:5" x14ac:dyDescent="0.25">
      <c r="E10766" s="35"/>
    </row>
    <row r="10767" spans="5:5" x14ac:dyDescent="0.25">
      <c r="E10767" s="35"/>
    </row>
    <row r="10768" spans="5:5" x14ac:dyDescent="0.25">
      <c r="E10768" s="35"/>
    </row>
    <row r="10769" spans="5:5" x14ac:dyDescent="0.25">
      <c r="E10769" s="35"/>
    </row>
    <row r="10770" spans="5:5" x14ac:dyDescent="0.25">
      <c r="E10770" s="35"/>
    </row>
    <row r="10771" spans="5:5" x14ac:dyDescent="0.25">
      <c r="E10771" s="35"/>
    </row>
    <row r="10772" spans="5:5" x14ac:dyDescent="0.25">
      <c r="E10772" s="35"/>
    </row>
    <row r="10773" spans="5:5" x14ac:dyDescent="0.25">
      <c r="E10773" s="35"/>
    </row>
    <row r="10774" spans="5:5" x14ac:dyDescent="0.25">
      <c r="E10774" s="35"/>
    </row>
    <row r="10775" spans="5:5" x14ac:dyDescent="0.25">
      <c r="E10775" s="35"/>
    </row>
    <row r="10776" spans="5:5" x14ac:dyDescent="0.25">
      <c r="E10776" s="35"/>
    </row>
    <row r="10777" spans="5:5" x14ac:dyDescent="0.25">
      <c r="E10777" s="35"/>
    </row>
    <row r="10778" spans="5:5" x14ac:dyDescent="0.25">
      <c r="E10778" s="35"/>
    </row>
    <row r="10779" spans="5:5" x14ac:dyDescent="0.25">
      <c r="E10779" s="35"/>
    </row>
    <row r="10780" spans="5:5" x14ac:dyDescent="0.25">
      <c r="E10780" s="35"/>
    </row>
    <row r="10781" spans="5:5" x14ac:dyDescent="0.25">
      <c r="E10781" s="35"/>
    </row>
    <row r="10782" spans="5:5" x14ac:dyDescent="0.25">
      <c r="E10782" s="35"/>
    </row>
    <row r="10783" spans="5:5" x14ac:dyDescent="0.25">
      <c r="E10783" s="35"/>
    </row>
    <row r="10784" spans="5:5" x14ac:dyDescent="0.25">
      <c r="E10784" s="35"/>
    </row>
    <row r="10785" spans="5:5" x14ac:dyDescent="0.25">
      <c r="E10785" s="35"/>
    </row>
    <row r="10786" spans="5:5" x14ac:dyDescent="0.25">
      <c r="E10786" s="35"/>
    </row>
    <row r="10787" spans="5:5" x14ac:dyDescent="0.25">
      <c r="E10787" s="35"/>
    </row>
    <row r="10788" spans="5:5" x14ac:dyDescent="0.25">
      <c r="E10788" s="35"/>
    </row>
    <row r="10789" spans="5:5" x14ac:dyDescent="0.25">
      <c r="E10789" s="35"/>
    </row>
    <row r="10790" spans="5:5" x14ac:dyDescent="0.25">
      <c r="E10790" s="35"/>
    </row>
    <row r="10791" spans="5:5" x14ac:dyDescent="0.25">
      <c r="E10791" s="35"/>
    </row>
    <row r="10792" spans="5:5" x14ac:dyDescent="0.25">
      <c r="E10792" s="35"/>
    </row>
    <row r="10793" spans="5:5" x14ac:dyDescent="0.25">
      <c r="E10793" s="35"/>
    </row>
    <row r="10794" spans="5:5" x14ac:dyDescent="0.25">
      <c r="E10794" s="35"/>
    </row>
    <row r="10795" spans="5:5" x14ac:dyDescent="0.25">
      <c r="E10795" s="35"/>
    </row>
    <row r="10796" spans="5:5" x14ac:dyDescent="0.25">
      <c r="E10796" s="35"/>
    </row>
    <row r="10797" spans="5:5" x14ac:dyDescent="0.25">
      <c r="E10797" s="35"/>
    </row>
    <row r="10798" spans="5:5" x14ac:dyDescent="0.25">
      <c r="E10798" s="35"/>
    </row>
    <row r="10799" spans="5:5" x14ac:dyDescent="0.25">
      <c r="E10799" s="35"/>
    </row>
    <row r="10800" spans="5:5" x14ac:dyDescent="0.25">
      <c r="E10800" s="35"/>
    </row>
    <row r="10801" spans="5:5" x14ac:dyDescent="0.25">
      <c r="E10801" s="35"/>
    </row>
    <row r="10802" spans="5:5" x14ac:dyDescent="0.25">
      <c r="E10802" s="35"/>
    </row>
    <row r="10803" spans="5:5" x14ac:dyDescent="0.25">
      <c r="E10803" s="35"/>
    </row>
    <row r="10804" spans="5:5" x14ac:dyDescent="0.25">
      <c r="E10804" s="35"/>
    </row>
    <row r="10805" spans="5:5" x14ac:dyDescent="0.25">
      <c r="E10805" s="35"/>
    </row>
    <row r="10806" spans="5:5" x14ac:dyDescent="0.25">
      <c r="E10806" s="35"/>
    </row>
    <row r="10807" spans="5:5" x14ac:dyDescent="0.25">
      <c r="E10807" s="35"/>
    </row>
    <row r="10808" spans="5:5" x14ac:dyDescent="0.25">
      <c r="E10808" s="35"/>
    </row>
    <row r="10809" spans="5:5" x14ac:dyDescent="0.25">
      <c r="E10809" s="35"/>
    </row>
    <row r="10810" spans="5:5" x14ac:dyDescent="0.25">
      <c r="E10810" s="35"/>
    </row>
    <row r="10811" spans="5:5" x14ac:dyDescent="0.25">
      <c r="E10811" s="35"/>
    </row>
    <row r="10812" spans="5:5" x14ac:dyDescent="0.25">
      <c r="E10812" s="35"/>
    </row>
    <row r="10813" spans="5:5" x14ac:dyDescent="0.25">
      <c r="E10813" s="35"/>
    </row>
    <row r="10814" spans="5:5" x14ac:dyDescent="0.25">
      <c r="E10814" s="35"/>
    </row>
    <row r="10815" spans="5:5" x14ac:dyDescent="0.25">
      <c r="E10815" s="35"/>
    </row>
    <row r="10816" spans="5:5" x14ac:dyDescent="0.25">
      <c r="E10816" s="35"/>
    </row>
    <row r="10817" spans="5:5" x14ac:dyDescent="0.25">
      <c r="E10817" s="35"/>
    </row>
    <row r="10818" spans="5:5" x14ac:dyDescent="0.25">
      <c r="E10818" s="35"/>
    </row>
    <row r="10819" spans="5:5" x14ac:dyDescent="0.25">
      <c r="E10819" s="35"/>
    </row>
    <row r="10820" spans="5:5" x14ac:dyDescent="0.25">
      <c r="E10820" s="35"/>
    </row>
    <row r="10821" spans="5:5" x14ac:dyDescent="0.25">
      <c r="E10821" s="35"/>
    </row>
    <row r="10822" spans="5:5" x14ac:dyDescent="0.25">
      <c r="E10822" s="35"/>
    </row>
    <row r="10823" spans="5:5" x14ac:dyDescent="0.25">
      <c r="E10823" s="35"/>
    </row>
    <row r="10824" spans="5:5" x14ac:dyDescent="0.25">
      <c r="E10824" s="35"/>
    </row>
    <row r="10825" spans="5:5" x14ac:dyDescent="0.25">
      <c r="E10825" s="35"/>
    </row>
    <row r="10826" spans="5:5" x14ac:dyDescent="0.25">
      <c r="E10826" s="35"/>
    </row>
    <row r="10827" spans="5:5" x14ac:dyDescent="0.25">
      <c r="E10827" s="35"/>
    </row>
    <row r="10828" spans="5:5" x14ac:dyDescent="0.25">
      <c r="E10828" s="35"/>
    </row>
    <row r="10829" spans="5:5" x14ac:dyDescent="0.25">
      <c r="E10829" s="35"/>
    </row>
    <row r="10830" spans="5:5" x14ac:dyDescent="0.25">
      <c r="E10830" s="35"/>
    </row>
    <row r="10831" spans="5:5" x14ac:dyDescent="0.25">
      <c r="E10831" s="35"/>
    </row>
    <row r="10832" spans="5:5" x14ac:dyDescent="0.25">
      <c r="E10832" s="35"/>
    </row>
    <row r="10833" spans="5:5" x14ac:dyDescent="0.25">
      <c r="E10833" s="35"/>
    </row>
    <row r="10834" spans="5:5" x14ac:dyDescent="0.25">
      <c r="E10834" s="35"/>
    </row>
    <row r="10835" spans="5:5" x14ac:dyDescent="0.25">
      <c r="E10835" s="35"/>
    </row>
    <row r="10836" spans="5:5" x14ac:dyDescent="0.25">
      <c r="E10836" s="35"/>
    </row>
    <row r="10837" spans="5:5" x14ac:dyDescent="0.25">
      <c r="E10837" s="35"/>
    </row>
    <row r="10838" spans="5:5" x14ac:dyDescent="0.25">
      <c r="E10838" s="35"/>
    </row>
    <row r="10839" spans="5:5" x14ac:dyDescent="0.25">
      <c r="E10839" s="35"/>
    </row>
    <row r="10840" spans="5:5" x14ac:dyDescent="0.25">
      <c r="E10840" s="35"/>
    </row>
    <row r="10841" spans="5:5" x14ac:dyDescent="0.25">
      <c r="E10841" s="35"/>
    </row>
    <row r="10842" spans="5:5" x14ac:dyDescent="0.25">
      <c r="E10842" s="35"/>
    </row>
    <row r="10843" spans="5:5" x14ac:dyDescent="0.25">
      <c r="E10843" s="35"/>
    </row>
    <row r="10844" spans="5:5" x14ac:dyDescent="0.25">
      <c r="E10844" s="35"/>
    </row>
    <row r="10845" spans="5:5" x14ac:dyDescent="0.25">
      <c r="E10845" s="35"/>
    </row>
    <row r="10846" spans="5:5" x14ac:dyDescent="0.25">
      <c r="E10846" s="35"/>
    </row>
    <row r="10847" spans="5:5" x14ac:dyDescent="0.25">
      <c r="E10847" s="35"/>
    </row>
    <row r="10848" spans="5:5" x14ac:dyDescent="0.25">
      <c r="E10848" s="35"/>
    </row>
    <row r="10849" spans="5:5" x14ac:dyDescent="0.25">
      <c r="E10849" s="35"/>
    </row>
    <row r="10850" spans="5:5" x14ac:dyDescent="0.25">
      <c r="E10850" s="35"/>
    </row>
    <row r="10851" spans="5:5" x14ac:dyDescent="0.25">
      <c r="E10851" s="35"/>
    </row>
    <row r="10852" spans="5:5" x14ac:dyDescent="0.25">
      <c r="E10852" s="35"/>
    </row>
    <row r="10853" spans="5:5" x14ac:dyDescent="0.25">
      <c r="E10853" s="35"/>
    </row>
    <row r="10854" spans="5:5" x14ac:dyDescent="0.25">
      <c r="E10854" s="35"/>
    </row>
    <row r="10855" spans="5:5" x14ac:dyDescent="0.25">
      <c r="E10855" s="35"/>
    </row>
    <row r="10856" spans="5:5" x14ac:dyDescent="0.25">
      <c r="E10856" s="35"/>
    </row>
    <row r="10857" spans="5:5" x14ac:dyDescent="0.25">
      <c r="E10857" s="35"/>
    </row>
    <row r="10858" spans="5:5" x14ac:dyDescent="0.25">
      <c r="E10858" s="35"/>
    </row>
    <row r="10859" spans="5:5" x14ac:dyDescent="0.25">
      <c r="E10859" s="35"/>
    </row>
    <row r="10860" spans="5:5" x14ac:dyDescent="0.25">
      <c r="E10860" s="35"/>
    </row>
    <row r="10861" spans="5:5" x14ac:dyDescent="0.25">
      <c r="E10861" s="35"/>
    </row>
    <row r="10862" spans="5:5" x14ac:dyDescent="0.25">
      <c r="E10862" s="35"/>
    </row>
    <row r="10863" spans="5:5" x14ac:dyDescent="0.25">
      <c r="E10863" s="35"/>
    </row>
    <row r="10864" spans="5:5" x14ac:dyDescent="0.25">
      <c r="E10864" s="35"/>
    </row>
    <row r="10865" spans="5:5" x14ac:dyDescent="0.25">
      <c r="E10865" s="35"/>
    </row>
    <row r="10866" spans="5:5" x14ac:dyDescent="0.25">
      <c r="E10866" s="35"/>
    </row>
    <row r="10867" spans="5:5" x14ac:dyDescent="0.25">
      <c r="E10867" s="35"/>
    </row>
    <row r="10868" spans="5:5" x14ac:dyDescent="0.25">
      <c r="E10868" s="35"/>
    </row>
    <row r="10869" spans="5:5" x14ac:dyDescent="0.25">
      <c r="E10869" s="35"/>
    </row>
    <row r="10870" spans="5:5" x14ac:dyDescent="0.25">
      <c r="E10870" s="35"/>
    </row>
    <row r="10871" spans="5:5" x14ac:dyDescent="0.25">
      <c r="E10871" s="35"/>
    </row>
    <row r="10872" spans="5:5" x14ac:dyDescent="0.25">
      <c r="E10872" s="35"/>
    </row>
    <row r="10873" spans="5:5" x14ac:dyDescent="0.25">
      <c r="E10873" s="35"/>
    </row>
    <row r="10874" spans="5:5" x14ac:dyDescent="0.25">
      <c r="E10874" s="35"/>
    </row>
    <row r="10875" spans="5:5" x14ac:dyDescent="0.25">
      <c r="E10875" s="35"/>
    </row>
    <row r="10876" spans="5:5" x14ac:dyDescent="0.25">
      <c r="E10876" s="35"/>
    </row>
    <row r="10877" spans="5:5" x14ac:dyDescent="0.25">
      <c r="E10877" s="35"/>
    </row>
    <row r="10878" spans="5:5" x14ac:dyDescent="0.25">
      <c r="E10878" s="35"/>
    </row>
    <row r="10879" spans="5:5" x14ac:dyDescent="0.25">
      <c r="E10879" s="35"/>
    </row>
    <row r="10880" spans="5:5" x14ac:dyDescent="0.25">
      <c r="E10880" s="35"/>
    </row>
    <row r="10881" spans="5:5" x14ac:dyDescent="0.25">
      <c r="E10881" s="35"/>
    </row>
    <row r="10882" spans="5:5" x14ac:dyDescent="0.25">
      <c r="E10882" s="35"/>
    </row>
    <row r="10883" spans="5:5" x14ac:dyDescent="0.25">
      <c r="E10883" s="35"/>
    </row>
    <row r="10884" spans="5:5" x14ac:dyDescent="0.25">
      <c r="E10884" s="35"/>
    </row>
    <row r="10885" spans="5:5" x14ac:dyDescent="0.25">
      <c r="E10885" s="35"/>
    </row>
    <row r="10886" spans="5:5" x14ac:dyDescent="0.25">
      <c r="E10886" s="35"/>
    </row>
    <row r="10887" spans="5:5" x14ac:dyDescent="0.25">
      <c r="E10887" s="35"/>
    </row>
    <row r="10888" spans="5:5" x14ac:dyDescent="0.25">
      <c r="E10888" s="35"/>
    </row>
    <row r="10889" spans="5:5" x14ac:dyDescent="0.25">
      <c r="E10889" s="35"/>
    </row>
    <row r="10890" spans="5:5" x14ac:dyDescent="0.25">
      <c r="E10890" s="35"/>
    </row>
    <row r="10891" spans="5:5" x14ac:dyDescent="0.25">
      <c r="E10891" s="35"/>
    </row>
    <row r="10892" spans="5:5" x14ac:dyDescent="0.25">
      <c r="E10892" s="35"/>
    </row>
    <row r="10893" spans="5:5" x14ac:dyDescent="0.25">
      <c r="E10893" s="35"/>
    </row>
    <row r="10894" spans="5:5" x14ac:dyDescent="0.25">
      <c r="E10894" s="35"/>
    </row>
    <row r="10895" spans="5:5" x14ac:dyDescent="0.25">
      <c r="E10895" s="35"/>
    </row>
    <row r="10896" spans="5:5" x14ac:dyDescent="0.25">
      <c r="E10896" s="35"/>
    </row>
    <row r="10897" spans="5:5" x14ac:dyDescent="0.25">
      <c r="E10897" s="35"/>
    </row>
    <row r="10898" spans="5:5" x14ac:dyDescent="0.25">
      <c r="E10898" s="35"/>
    </row>
    <row r="10899" spans="5:5" x14ac:dyDescent="0.25">
      <c r="E10899" s="35"/>
    </row>
    <row r="10900" spans="5:5" x14ac:dyDescent="0.25">
      <c r="E10900" s="35"/>
    </row>
    <row r="10901" spans="5:5" x14ac:dyDescent="0.25">
      <c r="E10901" s="35"/>
    </row>
    <row r="10902" spans="5:5" x14ac:dyDescent="0.25">
      <c r="E10902" s="35"/>
    </row>
    <row r="10903" spans="5:5" x14ac:dyDescent="0.25">
      <c r="E10903" s="35"/>
    </row>
    <row r="10904" spans="5:5" x14ac:dyDescent="0.25">
      <c r="E10904" s="35"/>
    </row>
    <row r="10905" spans="5:5" x14ac:dyDescent="0.25">
      <c r="E10905" s="35"/>
    </row>
    <row r="10906" spans="5:5" x14ac:dyDescent="0.25">
      <c r="E10906" s="35"/>
    </row>
    <row r="10907" spans="5:5" x14ac:dyDescent="0.25">
      <c r="E10907" s="35"/>
    </row>
    <row r="10908" spans="5:5" x14ac:dyDescent="0.25">
      <c r="E10908" s="35"/>
    </row>
    <row r="10909" spans="5:5" x14ac:dyDescent="0.25">
      <c r="E10909" s="35"/>
    </row>
    <row r="10910" spans="5:5" x14ac:dyDescent="0.25">
      <c r="E10910" s="35"/>
    </row>
    <row r="10911" spans="5:5" x14ac:dyDescent="0.25">
      <c r="E10911" s="35"/>
    </row>
    <row r="10912" spans="5:5" x14ac:dyDescent="0.25">
      <c r="E10912" s="35"/>
    </row>
    <row r="10913" spans="5:5" x14ac:dyDescent="0.25">
      <c r="E10913" s="35"/>
    </row>
    <row r="10914" spans="5:5" x14ac:dyDescent="0.25">
      <c r="E10914" s="35"/>
    </row>
    <row r="10915" spans="5:5" x14ac:dyDescent="0.25">
      <c r="E10915" s="35"/>
    </row>
    <row r="10916" spans="5:5" x14ac:dyDescent="0.25">
      <c r="E10916" s="35"/>
    </row>
    <row r="10917" spans="5:5" x14ac:dyDescent="0.25">
      <c r="E10917" s="35"/>
    </row>
    <row r="10918" spans="5:5" x14ac:dyDescent="0.25">
      <c r="E10918" s="35"/>
    </row>
    <row r="10919" spans="5:5" x14ac:dyDescent="0.25">
      <c r="E10919" s="35"/>
    </row>
    <row r="10920" spans="5:5" x14ac:dyDescent="0.25">
      <c r="E10920" s="35"/>
    </row>
    <row r="10921" spans="5:5" x14ac:dyDescent="0.25">
      <c r="E10921" s="35"/>
    </row>
    <row r="10922" spans="5:5" x14ac:dyDescent="0.25">
      <c r="E10922" s="35"/>
    </row>
    <row r="10923" spans="5:5" x14ac:dyDescent="0.25">
      <c r="E10923" s="35"/>
    </row>
    <row r="10924" spans="5:5" x14ac:dyDescent="0.25">
      <c r="E10924" s="35"/>
    </row>
    <row r="10925" spans="5:5" x14ac:dyDescent="0.25">
      <c r="E10925" s="35"/>
    </row>
    <row r="10926" spans="5:5" x14ac:dyDescent="0.25">
      <c r="E10926" s="35"/>
    </row>
    <row r="10927" spans="5:5" x14ac:dyDescent="0.25">
      <c r="E10927" s="35"/>
    </row>
    <row r="10928" spans="5:5" x14ac:dyDescent="0.25">
      <c r="E10928" s="35"/>
    </row>
    <row r="10929" spans="5:5" x14ac:dyDescent="0.25">
      <c r="E10929" s="35"/>
    </row>
    <row r="10930" spans="5:5" x14ac:dyDescent="0.25">
      <c r="E10930" s="35"/>
    </row>
    <row r="10931" spans="5:5" x14ac:dyDescent="0.25">
      <c r="E10931" s="35"/>
    </row>
    <row r="10932" spans="5:5" x14ac:dyDescent="0.25">
      <c r="E10932" s="35"/>
    </row>
    <row r="10933" spans="5:5" x14ac:dyDescent="0.25">
      <c r="E10933" s="35"/>
    </row>
    <row r="10934" spans="5:5" x14ac:dyDescent="0.25">
      <c r="E10934" s="35"/>
    </row>
    <row r="10935" spans="5:5" x14ac:dyDescent="0.25">
      <c r="E10935" s="35"/>
    </row>
    <row r="10936" spans="5:5" x14ac:dyDescent="0.25">
      <c r="E10936" s="35"/>
    </row>
    <row r="10937" spans="5:5" x14ac:dyDescent="0.25">
      <c r="E10937" s="35"/>
    </row>
    <row r="10938" spans="5:5" x14ac:dyDescent="0.25">
      <c r="E10938" s="35"/>
    </row>
    <row r="10939" spans="5:5" x14ac:dyDescent="0.25">
      <c r="E10939" s="35"/>
    </row>
    <row r="10940" spans="5:5" x14ac:dyDescent="0.25">
      <c r="E10940" s="35"/>
    </row>
    <row r="10941" spans="5:5" x14ac:dyDescent="0.25">
      <c r="E10941" s="35"/>
    </row>
    <row r="10942" spans="5:5" x14ac:dyDescent="0.25">
      <c r="E10942" s="35"/>
    </row>
    <row r="10943" spans="5:5" x14ac:dyDescent="0.25">
      <c r="E10943" s="35"/>
    </row>
    <row r="10944" spans="5:5" x14ac:dyDescent="0.25">
      <c r="E10944" s="35"/>
    </row>
    <row r="10945" spans="5:5" x14ac:dyDescent="0.25">
      <c r="E10945" s="35"/>
    </row>
    <row r="10946" spans="5:5" x14ac:dyDescent="0.25">
      <c r="E10946" s="35"/>
    </row>
    <row r="10947" spans="5:5" x14ac:dyDescent="0.25">
      <c r="E10947" s="35"/>
    </row>
    <row r="10948" spans="5:5" x14ac:dyDescent="0.25">
      <c r="E10948" s="35"/>
    </row>
    <row r="10949" spans="5:5" x14ac:dyDescent="0.25">
      <c r="E10949" s="35"/>
    </row>
    <row r="10950" spans="5:5" x14ac:dyDescent="0.25">
      <c r="E10950" s="35"/>
    </row>
    <row r="10951" spans="5:5" x14ac:dyDescent="0.25">
      <c r="E10951" s="35"/>
    </row>
    <row r="10952" spans="5:5" x14ac:dyDescent="0.25">
      <c r="E10952" s="35"/>
    </row>
    <row r="10953" spans="5:5" x14ac:dyDescent="0.25">
      <c r="E10953" s="35"/>
    </row>
    <row r="10954" spans="5:5" x14ac:dyDescent="0.25">
      <c r="E10954" s="35"/>
    </row>
    <row r="10955" spans="5:5" x14ac:dyDescent="0.25">
      <c r="E10955" s="35"/>
    </row>
    <row r="10956" spans="5:5" x14ac:dyDescent="0.25">
      <c r="E10956" s="35"/>
    </row>
    <row r="10957" spans="5:5" x14ac:dyDescent="0.25">
      <c r="E10957" s="35"/>
    </row>
    <row r="10958" spans="5:5" x14ac:dyDescent="0.25">
      <c r="E10958" s="35"/>
    </row>
    <row r="10959" spans="5:5" x14ac:dyDescent="0.25">
      <c r="E10959" s="35"/>
    </row>
    <row r="10960" spans="5:5" x14ac:dyDescent="0.25">
      <c r="E10960" s="35"/>
    </row>
    <row r="10961" spans="5:5" x14ac:dyDescent="0.25">
      <c r="E10961" s="35"/>
    </row>
    <row r="10962" spans="5:5" x14ac:dyDescent="0.25">
      <c r="E10962" s="35"/>
    </row>
    <row r="10963" spans="5:5" x14ac:dyDescent="0.25">
      <c r="E10963" s="35"/>
    </row>
    <row r="10964" spans="5:5" x14ac:dyDescent="0.25">
      <c r="E10964" s="35"/>
    </row>
    <row r="10965" spans="5:5" x14ac:dyDescent="0.25">
      <c r="E10965" s="35"/>
    </row>
    <row r="10966" spans="5:5" x14ac:dyDescent="0.25">
      <c r="E10966" s="35"/>
    </row>
    <row r="10967" spans="5:5" x14ac:dyDescent="0.25">
      <c r="E10967" s="35"/>
    </row>
    <row r="10968" spans="5:5" x14ac:dyDescent="0.25">
      <c r="E10968" s="35"/>
    </row>
    <row r="10969" spans="5:5" x14ac:dyDescent="0.25">
      <c r="E10969" s="35"/>
    </row>
    <row r="10970" spans="5:5" x14ac:dyDescent="0.25">
      <c r="E10970" s="35"/>
    </row>
    <row r="10971" spans="5:5" x14ac:dyDescent="0.25">
      <c r="E10971" s="35"/>
    </row>
    <row r="10972" spans="5:5" x14ac:dyDescent="0.25">
      <c r="E10972" s="35"/>
    </row>
    <row r="10973" spans="5:5" x14ac:dyDescent="0.25">
      <c r="E10973" s="35"/>
    </row>
    <row r="10974" spans="5:5" x14ac:dyDescent="0.25">
      <c r="E10974" s="35"/>
    </row>
    <row r="10975" spans="5:5" x14ac:dyDescent="0.25">
      <c r="E10975" s="35"/>
    </row>
    <row r="10976" spans="5:5" x14ac:dyDescent="0.25">
      <c r="E10976" s="35"/>
    </row>
    <row r="10977" spans="5:5" x14ac:dyDescent="0.25">
      <c r="E10977" s="35"/>
    </row>
    <row r="10978" spans="5:5" x14ac:dyDescent="0.25">
      <c r="E10978" s="35"/>
    </row>
    <row r="10979" spans="5:5" x14ac:dyDescent="0.25">
      <c r="E10979" s="35"/>
    </row>
    <row r="10980" spans="5:5" x14ac:dyDescent="0.25">
      <c r="E10980" s="35"/>
    </row>
    <row r="10981" spans="5:5" x14ac:dyDescent="0.25">
      <c r="E10981" s="35"/>
    </row>
    <row r="10982" spans="5:5" x14ac:dyDescent="0.25">
      <c r="E10982" s="35"/>
    </row>
    <row r="10983" spans="5:5" x14ac:dyDescent="0.25">
      <c r="E10983" s="35"/>
    </row>
    <row r="10984" spans="5:5" x14ac:dyDescent="0.25">
      <c r="E10984" s="35"/>
    </row>
    <row r="10985" spans="5:5" x14ac:dyDescent="0.25">
      <c r="E10985" s="35"/>
    </row>
    <row r="10986" spans="5:5" x14ac:dyDescent="0.25">
      <c r="E10986" s="35"/>
    </row>
    <row r="10987" spans="5:5" x14ac:dyDescent="0.25">
      <c r="E10987" s="35"/>
    </row>
    <row r="10988" spans="5:5" x14ac:dyDescent="0.25">
      <c r="E10988" s="35"/>
    </row>
    <row r="10989" spans="5:5" x14ac:dyDescent="0.25">
      <c r="E10989" s="35"/>
    </row>
    <row r="10990" spans="5:5" x14ac:dyDescent="0.25">
      <c r="E10990" s="35"/>
    </row>
    <row r="10991" spans="5:5" x14ac:dyDescent="0.25">
      <c r="E10991" s="35"/>
    </row>
    <row r="10992" spans="5:5" x14ac:dyDescent="0.25">
      <c r="E10992" s="35"/>
    </row>
    <row r="10993" spans="5:5" x14ac:dyDescent="0.25">
      <c r="E10993" s="35"/>
    </row>
    <row r="10994" spans="5:5" x14ac:dyDescent="0.25">
      <c r="E10994" s="35"/>
    </row>
    <row r="10995" spans="5:5" x14ac:dyDescent="0.25">
      <c r="E10995" s="35"/>
    </row>
    <row r="10996" spans="5:5" x14ac:dyDescent="0.25">
      <c r="E10996" s="35"/>
    </row>
    <row r="10997" spans="5:5" x14ac:dyDescent="0.25">
      <c r="E10997" s="35"/>
    </row>
    <row r="10998" spans="5:5" x14ac:dyDescent="0.25">
      <c r="E10998" s="35"/>
    </row>
    <row r="10999" spans="5:5" x14ac:dyDescent="0.25">
      <c r="E10999" s="35"/>
    </row>
    <row r="11000" spans="5:5" x14ac:dyDescent="0.25">
      <c r="E11000" s="35"/>
    </row>
    <row r="11001" spans="5:5" x14ac:dyDescent="0.25">
      <c r="E11001" s="35"/>
    </row>
    <row r="11002" spans="5:5" x14ac:dyDescent="0.25">
      <c r="E11002" s="35"/>
    </row>
    <row r="11003" spans="5:5" x14ac:dyDescent="0.25">
      <c r="E11003" s="35"/>
    </row>
    <row r="11004" spans="5:5" x14ac:dyDescent="0.25">
      <c r="E11004" s="35"/>
    </row>
    <row r="11005" spans="5:5" x14ac:dyDescent="0.25">
      <c r="E11005" s="35"/>
    </row>
    <row r="11006" spans="5:5" x14ac:dyDescent="0.25">
      <c r="E11006" s="35"/>
    </row>
    <row r="11007" spans="5:5" x14ac:dyDescent="0.25">
      <c r="E11007" s="35"/>
    </row>
    <row r="11008" spans="5:5" x14ac:dyDescent="0.25">
      <c r="E11008" s="35"/>
    </row>
    <row r="11009" spans="5:5" x14ac:dyDescent="0.25">
      <c r="E11009" s="35"/>
    </row>
    <row r="11010" spans="5:5" x14ac:dyDescent="0.25">
      <c r="E11010" s="35"/>
    </row>
    <row r="11011" spans="5:5" x14ac:dyDescent="0.25">
      <c r="E11011" s="35"/>
    </row>
    <row r="11012" spans="5:5" x14ac:dyDescent="0.25">
      <c r="E11012" s="35"/>
    </row>
    <row r="11013" spans="5:5" x14ac:dyDescent="0.25">
      <c r="E11013" s="35"/>
    </row>
    <row r="11014" spans="5:5" x14ac:dyDescent="0.25">
      <c r="E11014" s="35"/>
    </row>
    <row r="11015" spans="5:5" x14ac:dyDescent="0.25">
      <c r="E11015" s="35"/>
    </row>
    <row r="11016" spans="5:5" x14ac:dyDescent="0.25">
      <c r="E11016" s="35"/>
    </row>
    <row r="11017" spans="5:5" x14ac:dyDescent="0.25">
      <c r="E11017" s="35"/>
    </row>
    <row r="11018" spans="5:5" x14ac:dyDescent="0.25">
      <c r="E11018" s="35"/>
    </row>
    <row r="11019" spans="5:5" x14ac:dyDescent="0.25">
      <c r="E11019" s="35"/>
    </row>
    <row r="11020" spans="5:5" x14ac:dyDescent="0.25">
      <c r="E11020" s="35"/>
    </row>
    <row r="11021" spans="5:5" x14ac:dyDescent="0.25">
      <c r="E11021" s="35"/>
    </row>
    <row r="11022" spans="5:5" x14ac:dyDescent="0.25">
      <c r="E11022" s="35"/>
    </row>
    <row r="11023" spans="5:5" x14ac:dyDescent="0.25">
      <c r="E11023" s="35"/>
    </row>
    <row r="11024" spans="5:5" x14ac:dyDescent="0.25">
      <c r="E11024" s="35"/>
    </row>
    <row r="11025" spans="5:5" x14ac:dyDescent="0.25">
      <c r="E11025" s="35"/>
    </row>
    <row r="11026" spans="5:5" x14ac:dyDescent="0.25">
      <c r="E11026" s="35"/>
    </row>
    <row r="11027" spans="5:5" x14ac:dyDescent="0.25">
      <c r="E11027" s="35"/>
    </row>
    <row r="11028" spans="5:5" x14ac:dyDescent="0.25">
      <c r="E11028" s="35"/>
    </row>
    <row r="11029" spans="5:5" x14ac:dyDescent="0.25">
      <c r="E11029" s="35"/>
    </row>
    <row r="11030" spans="5:5" x14ac:dyDescent="0.25">
      <c r="E11030" s="35"/>
    </row>
    <row r="11031" spans="5:5" x14ac:dyDescent="0.25">
      <c r="E11031" s="35"/>
    </row>
    <row r="11032" spans="5:5" x14ac:dyDescent="0.25">
      <c r="E11032" s="35"/>
    </row>
    <row r="11033" spans="5:5" x14ac:dyDescent="0.25">
      <c r="E11033" s="35"/>
    </row>
    <row r="11034" spans="5:5" x14ac:dyDescent="0.25">
      <c r="E11034" s="35"/>
    </row>
    <row r="11035" spans="5:5" x14ac:dyDescent="0.25">
      <c r="E11035" s="35"/>
    </row>
    <row r="11036" spans="5:5" x14ac:dyDescent="0.25">
      <c r="E11036" s="35"/>
    </row>
    <row r="11037" spans="5:5" x14ac:dyDescent="0.25">
      <c r="E11037" s="35"/>
    </row>
    <row r="11038" spans="5:5" x14ac:dyDescent="0.25">
      <c r="E11038" s="35"/>
    </row>
    <row r="11039" spans="5:5" x14ac:dyDescent="0.25">
      <c r="E11039" s="35"/>
    </row>
    <row r="11040" spans="5:5" x14ac:dyDescent="0.25">
      <c r="E11040" s="35"/>
    </row>
    <row r="11041" spans="5:5" x14ac:dyDescent="0.25">
      <c r="E11041" s="35"/>
    </row>
    <row r="11042" spans="5:5" x14ac:dyDescent="0.25">
      <c r="E11042" s="35"/>
    </row>
    <row r="11043" spans="5:5" x14ac:dyDescent="0.25">
      <c r="E11043" s="35"/>
    </row>
    <row r="11044" spans="5:5" x14ac:dyDescent="0.25">
      <c r="E11044" s="35"/>
    </row>
    <row r="11045" spans="5:5" x14ac:dyDescent="0.25">
      <c r="E11045" s="35"/>
    </row>
    <row r="11046" spans="5:5" x14ac:dyDescent="0.25">
      <c r="E11046" s="35"/>
    </row>
    <row r="11047" spans="5:5" x14ac:dyDescent="0.25">
      <c r="E11047" s="35"/>
    </row>
    <row r="11048" spans="5:5" x14ac:dyDescent="0.25">
      <c r="E11048" s="35"/>
    </row>
    <row r="11049" spans="5:5" x14ac:dyDescent="0.25">
      <c r="E11049" s="35"/>
    </row>
    <row r="11050" spans="5:5" x14ac:dyDescent="0.25">
      <c r="E11050" s="35"/>
    </row>
    <row r="11051" spans="5:5" x14ac:dyDescent="0.25">
      <c r="E11051" s="35"/>
    </row>
    <row r="11052" spans="5:5" x14ac:dyDescent="0.25">
      <c r="E11052" s="35"/>
    </row>
    <row r="11053" spans="5:5" x14ac:dyDescent="0.25">
      <c r="E11053" s="35"/>
    </row>
    <row r="11054" spans="5:5" x14ac:dyDescent="0.25">
      <c r="E11054" s="35"/>
    </row>
    <row r="11055" spans="5:5" x14ac:dyDescent="0.25">
      <c r="E11055" s="35"/>
    </row>
    <row r="11056" spans="5:5" x14ac:dyDescent="0.25">
      <c r="E11056" s="35"/>
    </row>
    <row r="11057" spans="5:5" x14ac:dyDescent="0.25">
      <c r="E11057" s="35"/>
    </row>
    <row r="11058" spans="5:5" x14ac:dyDescent="0.25">
      <c r="E11058" s="35"/>
    </row>
    <row r="11059" spans="5:5" x14ac:dyDescent="0.25">
      <c r="E11059" s="35"/>
    </row>
    <row r="11060" spans="5:5" x14ac:dyDescent="0.25">
      <c r="E11060" s="35"/>
    </row>
    <row r="11061" spans="5:5" x14ac:dyDescent="0.25">
      <c r="E11061" s="35"/>
    </row>
    <row r="11062" spans="5:5" x14ac:dyDescent="0.25">
      <c r="E11062" s="35"/>
    </row>
    <row r="11063" spans="5:5" x14ac:dyDescent="0.25">
      <c r="E11063" s="35"/>
    </row>
    <row r="11064" spans="5:5" x14ac:dyDescent="0.25">
      <c r="E11064" s="35"/>
    </row>
    <row r="11065" spans="5:5" x14ac:dyDescent="0.25">
      <c r="E11065" s="35"/>
    </row>
    <row r="11066" spans="5:5" x14ac:dyDescent="0.25">
      <c r="E11066" s="35"/>
    </row>
    <row r="11067" spans="5:5" x14ac:dyDescent="0.25">
      <c r="E11067" s="35"/>
    </row>
    <row r="11068" spans="5:5" x14ac:dyDescent="0.25">
      <c r="E11068" s="35"/>
    </row>
    <row r="11069" spans="5:5" x14ac:dyDescent="0.25">
      <c r="E11069" s="35"/>
    </row>
    <row r="11070" spans="5:5" x14ac:dyDescent="0.25">
      <c r="E11070" s="35"/>
    </row>
    <row r="11071" spans="5:5" x14ac:dyDescent="0.25">
      <c r="E11071" s="35"/>
    </row>
    <row r="11072" spans="5:5" x14ac:dyDescent="0.25">
      <c r="E11072" s="35"/>
    </row>
    <row r="11073" spans="5:5" x14ac:dyDescent="0.25">
      <c r="E11073" s="35"/>
    </row>
    <row r="11074" spans="5:5" x14ac:dyDescent="0.25">
      <c r="E11074" s="35"/>
    </row>
    <row r="11075" spans="5:5" x14ac:dyDescent="0.25">
      <c r="E11075" s="35"/>
    </row>
    <row r="11076" spans="5:5" x14ac:dyDescent="0.25">
      <c r="E11076" s="35"/>
    </row>
    <row r="11077" spans="5:5" x14ac:dyDescent="0.25">
      <c r="E11077" s="35"/>
    </row>
    <row r="11078" spans="5:5" x14ac:dyDescent="0.25">
      <c r="E11078" s="35"/>
    </row>
    <row r="11079" spans="5:5" x14ac:dyDescent="0.25">
      <c r="E11079" s="35"/>
    </row>
    <row r="11080" spans="5:5" x14ac:dyDescent="0.25">
      <c r="E11080" s="35"/>
    </row>
    <row r="11081" spans="5:5" x14ac:dyDescent="0.25">
      <c r="E11081" s="35"/>
    </row>
    <row r="11082" spans="5:5" x14ac:dyDescent="0.25">
      <c r="E11082" s="35"/>
    </row>
    <row r="11083" spans="5:5" x14ac:dyDescent="0.25">
      <c r="E11083" s="35"/>
    </row>
    <row r="11084" spans="5:5" x14ac:dyDescent="0.25">
      <c r="E11084" s="35"/>
    </row>
    <row r="11085" spans="5:5" x14ac:dyDescent="0.25">
      <c r="E11085" s="35"/>
    </row>
    <row r="11086" spans="5:5" x14ac:dyDescent="0.25">
      <c r="E11086" s="35"/>
    </row>
    <row r="11087" spans="5:5" x14ac:dyDescent="0.25">
      <c r="E11087" s="35"/>
    </row>
    <row r="11088" spans="5:5" x14ac:dyDescent="0.25">
      <c r="E11088" s="35"/>
    </row>
    <row r="11089" spans="5:5" x14ac:dyDescent="0.25">
      <c r="E11089" s="35"/>
    </row>
    <row r="11090" spans="5:5" x14ac:dyDescent="0.25">
      <c r="E11090" s="35"/>
    </row>
    <row r="11091" spans="5:5" x14ac:dyDescent="0.25">
      <c r="E11091" s="35"/>
    </row>
    <row r="11092" spans="5:5" x14ac:dyDescent="0.25">
      <c r="E11092" s="35"/>
    </row>
    <row r="11093" spans="5:5" x14ac:dyDescent="0.25">
      <c r="E11093" s="35"/>
    </row>
    <row r="11094" spans="5:5" x14ac:dyDescent="0.25">
      <c r="E11094" s="35"/>
    </row>
    <row r="11095" spans="5:5" x14ac:dyDescent="0.25">
      <c r="E11095" s="35"/>
    </row>
    <row r="11096" spans="5:5" x14ac:dyDescent="0.25">
      <c r="E11096" s="35"/>
    </row>
    <row r="11097" spans="5:5" x14ac:dyDescent="0.25">
      <c r="E11097" s="35"/>
    </row>
    <row r="11098" spans="5:5" x14ac:dyDescent="0.25">
      <c r="E11098" s="35"/>
    </row>
    <row r="11099" spans="5:5" x14ac:dyDescent="0.25">
      <c r="E11099" s="35"/>
    </row>
    <row r="11100" spans="5:5" x14ac:dyDescent="0.25">
      <c r="E11100" s="35"/>
    </row>
    <row r="11101" spans="5:5" x14ac:dyDescent="0.25">
      <c r="E11101" s="35"/>
    </row>
    <row r="11102" spans="5:5" x14ac:dyDescent="0.25">
      <c r="E11102" s="35"/>
    </row>
    <row r="11103" spans="5:5" x14ac:dyDescent="0.25">
      <c r="E11103" s="35"/>
    </row>
    <row r="11104" spans="5:5" x14ac:dyDescent="0.25">
      <c r="E11104" s="35"/>
    </row>
    <row r="11105" spans="5:5" x14ac:dyDescent="0.25">
      <c r="E11105" s="35"/>
    </row>
    <row r="11106" spans="5:5" x14ac:dyDescent="0.25">
      <c r="E11106" s="35"/>
    </row>
    <row r="11107" spans="5:5" x14ac:dyDescent="0.25">
      <c r="E11107" s="35"/>
    </row>
    <row r="11108" spans="5:5" x14ac:dyDescent="0.25">
      <c r="E11108" s="35"/>
    </row>
    <row r="11109" spans="5:5" x14ac:dyDescent="0.25">
      <c r="E11109" s="35"/>
    </row>
    <row r="11110" spans="5:5" x14ac:dyDescent="0.25">
      <c r="E11110" s="35"/>
    </row>
    <row r="11111" spans="5:5" x14ac:dyDescent="0.25">
      <c r="E11111" s="35"/>
    </row>
    <row r="11112" spans="5:5" x14ac:dyDescent="0.25">
      <c r="E11112" s="35"/>
    </row>
    <row r="11113" spans="5:5" x14ac:dyDescent="0.25">
      <c r="E11113" s="35"/>
    </row>
    <row r="11114" spans="5:5" x14ac:dyDescent="0.25">
      <c r="E11114" s="35"/>
    </row>
    <row r="11115" spans="5:5" x14ac:dyDescent="0.25">
      <c r="E11115" s="35"/>
    </row>
    <row r="11116" spans="5:5" x14ac:dyDescent="0.25">
      <c r="E11116" s="35"/>
    </row>
    <row r="11117" spans="5:5" x14ac:dyDescent="0.25">
      <c r="E11117" s="35"/>
    </row>
    <row r="11118" spans="5:5" x14ac:dyDescent="0.25">
      <c r="E11118" s="35"/>
    </row>
    <row r="11119" spans="5:5" x14ac:dyDescent="0.25">
      <c r="E11119" s="35"/>
    </row>
    <row r="11120" spans="5:5" x14ac:dyDescent="0.25">
      <c r="E11120" s="35"/>
    </row>
    <row r="11121" spans="5:5" x14ac:dyDescent="0.25">
      <c r="E11121" s="35"/>
    </row>
    <row r="11122" spans="5:5" x14ac:dyDescent="0.25">
      <c r="E11122" s="35"/>
    </row>
    <row r="11123" spans="5:5" x14ac:dyDescent="0.25">
      <c r="E11123" s="35"/>
    </row>
    <row r="11124" spans="5:5" x14ac:dyDescent="0.25">
      <c r="E11124" s="35"/>
    </row>
    <row r="11125" spans="5:5" x14ac:dyDescent="0.25">
      <c r="E11125" s="35"/>
    </row>
    <row r="11126" spans="5:5" x14ac:dyDescent="0.25">
      <c r="E11126" s="35"/>
    </row>
    <row r="11127" spans="5:5" x14ac:dyDescent="0.25">
      <c r="E11127" s="35"/>
    </row>
    <row r="11128" spans="5:5" x14ac:dyDescent="0.25">
      <c r="E11128" s="35"/>
    </row>
    <row r="11129" spans="5:5" x14ac:dyDescent="0.25">
      <c r="E11129" s="35"/>
    </row>
    <row r="11130" spans="5:5" x14ac:dyDescent="0.25">
      <c r="E11130" s="35"/>
    </row>
    <row r="11131" spans="5:5" x14ac:dyDescent="0.25">
      <c r="E11131" s="35"/>
    </row>
    <row r="11132" spans="5:5" x14ac:dyDescent="0.25">
      <c r="E11132" s="35"/>
    </row>
    <row r="11133" spans="5:5" x14ac:dyDescent="0.25">
      <c r="E11133" s="35"/>
    </row>
    <row r="11134" spans="5:5" x14ac:dyDescent="0.25">
      <c r="E11134" s="35"/>
    </row>
    <row r="11135" spans="5:5" x14ac:dyDescent="0.25">
      <c r="E11135" s="35"/>
    </row>
    <row r="11136" spans="5:5" x14ac:dyDescent="0.25">
      <c r="E11136" s="35"/>
    </row>
    <row r="11137" spans="5:5" x14ac:dyDescent="0.25">
      <c r="E11137" s="35"/>
    </row>
    <row r="11138" spans="5:5" x14ac:dyDescent="0.25">
      <c r="E11138" s="35"/>
    </row>
    <row r="11139" spans="5:5" x14ac:dyDescent="0.25">
      <c r="E11139" s="35"/>
    </row>
    <row r="11140" spans="5:5" x14ac:dyDescent="0.25">
      <c r="E11140" s="35"/>
    </row>
    <row r="11141" spans="5:5" x14ac:dyDescent="0.25">
      <c r="E11141" s="35"/>
    </row>
    <row r="11142" spans="5:5" x14ac:dyDescent="0.25">
      <c r="E11142" s="35"/>
    </row>
    <row r="11143" spans="5:5" x14ac:dyDescent="0.25">
      <c r="E11143" s="35"/>
    </row>
    <row r="11144" spans="5:5" x14ac:dyDescent="0.25">
      <c r="E11144" s="35"/>
    </row>
    <row r="11145" spans="5:5" x14ac:dyDescent="0.25">
      <c r="E11145" s="35"/>
    </row>
    <row r="11146" spans="5:5" x14ac:dyDescent="0.25">
      <c r="E11146" s="35"/>
    </row>
    <row r="11147" spans="5:5" x14ac:dyDescent="0.25">
      <c r="E11147" s="35"/>
    </row>
    <row r="11148" spans="5:5" x14ac:dyDescent="0.25">
      <c r="E11148" s="35"/>
    </row>
    <row r="11149" spans="5:5" x14ac:dyDescent="0.25">
      <c r="E11149" s="35"/>
    </row>
    <row r="11150" spans="5:5" x14ac:dyDescent="0.25">
      <c r="E11150" s="35"/>
    </row>
    <row r="11151" spans="5:5" x14ac:dyDescent="0.25">
      <c r="E11151" s="35"/>
    </row>
    <row r="11152" spans="5:5" x14ac:dyDescent="0.25">
      <c r="E11152" s="35"/>
    </row>
    <row r="11153" spans="5:5" x14ac:dyDescent="0.25">
      <c r="E11153" s="35"/>
    </row>
    <row r="11154" spans="5:5" x14ac:dyDescent="0.25">
      <c r="E11154" s="35"/>
    </row>
    <row r="11155" spans="5:5" x14ac:dyDescent="0.25">
      <c r="E11155" s="35"/>
    </row>
    <row r="11156" spans="5:5" x14ac:dyDescent="0.25">
      <c r="E11156" s="35"/>
    </row>
    <row r="11157" spans="5:5" x14ac:dyDescent="0.25">
      <c r="E11157" s="35"/>
    </row>
    <row r="11158" spans="5:5" x14ac:dyDescent="0.25">
      <c r="E11158" s="35"/>
    </row>
    <row r="11159" spans="5:5" x14ac:dyDescent="0.25">
      <c r="E11159" s="35"/>
    </row>
    <row r="11160" spans="5:5" x14ac:dyDescent="0.25">
      <c r="E11160" s="35"/>
    </row>
    <row r="11161" spans="5:5" x14ac:dyDescent="0.25">
      <c r="E11161" s="35"/>
    </row>
    <row r="11162" spans="5:5" x14ac:dyDescent="0.25">
      <c r="E11162" s="35"/>
    </row>
    <row r="11163" spans="5:5" x14ac:dyDescent="0.25">
      <c r="E11163" s="35"/>
    </row>
    <row r="11164" spans="5:5" x14ac:dyDescent="0.25">
      <c r="E11164" s="35"/>
    </row>
    <row r="11165" spans="5:5" x14ac:dyDescent="0.25">
      <c r="E11165" s="35"/>
    </row>
    <row r="11166" spans="5:5" x14ac:dyDescent="0.25">
      <c r="E11166" s="35"/>
    </row>
    <row r="11167" spans="5:5" x14ac:dyDescent="0.25">
      <c r="E11167" s="35"/>
    </row>
    <row r="11168" spans="5:5" x14ac:dyDescent="0.25">
      <c r="E11168" s="35"/>
    </row>
    <row r="11169" spans="5:5" x14ac:dyDescent="0.25">
      <c r="E11169" s="35"/>
    </row>
    <row r="11170" spans="5:5" x14ac:dyDescent="0.25">
      <c r="E11170" s="35"/>
    </row>
    <row r="11171" spans="5:5" x14ac:dyDescent="0.25">
      <c r="E11171" s="35"/>
    </row>
    <row r="11172" spans="5:5" x14ac:dyDescent="0.25">
      <c r="E11172" s="35"/>
    </row>
    <row r="11173" spans="5:5" x14ac:dyDescent="0.25">
      <c r="E11173" s="35"/>
    </row>
    <row r="11174" spans="5:5" x14ac:dyDescent="0.25">
      <c r="E11174" s="35"/>
    </row>
    <row r="11175" spans="5:5" x14ac:dyDescent="0.25">
      <c r="E11175" s="35"/>
    </row>
    <row r="11176" spans="5:5" x14ac:dyDescent="0.25">
      <c r="E11176" s="35"/>
    </row>
    <row r="11177" spans="5:5" x14ac:dyDescent="0.25">
      <c r="E11177" s="35"/>
    </row>
    <row r="11178" spans="5:5" x14ac:dyDescent="0.25">
      <c r="E11178" s="35"/>
    </row>
    <row r="11179" spans="5:5" x14ac:dyDescent="0.25">
      <c r="E11179" s="35"/>
    </row>
    <row r="11180" spans="5:5" x14ac:dyDescent="0.25">
      <c r="E11180" s="35"/>
    </row>
    <row r="11181" spans="5:5" x14ac:dyDescent="0.25">
      <c r="E11181" s="35"/>
    </row>
    <row r="11182" spans="5:5" x14ac:dyDescent="0.25">
      <c r="E11182" s="35"/>
    </row>
    <row r="11183" spans="5:5" x14ac:dyDescent="0.25">
      <c r="E11183" s="35"/>
    </row>
    <row r="11184" spans="5:5" x14ac:dyDescent="0.25">
      <c r="E11184" s="35"/>
    </row>
    <row r="11185" spans="5:5" x14ac:dyDescent="0.25">
      <c r="E11185" s="35"/>
    </row>
    <row r="11186" spans="5:5" x14ac:dyDescent="0.25">
      <c r="E11186" s="35"/>
    </row>
    <row r="11187" spans="5:5" x14ac:dyDescent="0.25">
      <c r="E11187" s="35"/>
    </row>
    <row r="11188" spans="5:5" x14ac:dyDescent="0.25">
      <c r="E11188" s="35"/>
    </row>
    <row r="11189" spans="5:5" x14ac:dyDescent="0.25">
      <c r="E11189" s="35"/>
    </row>
    <row r="11190" spans="5:5" x14ac:dyDescent="0.25">
      <c r="E11190" s="35"/>
    </row>
    <row r="11191" spans="5:5" x14ac:dyDescent="0.25">
      <c r="E11191" s="35"/>
    </row>
    <row r="11192" spans="5:5" x14ac:dyDescent="0.25">
      <c r="E11192" s="35"/>
    </row>
    <row r="11193" spans="5:5" x14ac:dyDescent="0.25">
      <c r="E11193" s="35"/>
    </row>
    <row r="11194" spans="5:5" x14ac:dyDescent="0.25">
      <c r="E11194" s="35"/>
    </row>
    <row r="11195" spans="5:5" x14ac:dyDescent="0.25">
      <c r="E11195" s="35"/>
    </row>
    <row r="11196" spans="5:5" x14ac:dyDescent="0.25">
      <c r="E11196" s="35"/>
    </row>
    <row r="11197" spans="5:5" x14ac:dyDescent="0.25">
      <c r="E11197" s="35"/>
    </row>
    <row r="11198" spans="5:5" x14ac:dyDescent="0.25">
      <c r="E11198" s="35"/>
    </row>
    <row r="11199" spans="5:5" x14ac:dyDescent="0.25">
      <c r="E11199" s="35"/>
    </row>
    <row r="11200" spans="5:5" x14ac:dyDescent="0.25">
      <c r="E11200" s="35"/>
    </row>
    <row r="11201" spans="5:5" x14ac:dyDescent="0.25">
      <c r="E11201" s="35"/>
    </row>
    <row r="11202" spans="5:5" x14ac:dyDescent="0.25">
      <c r="E11202" s="35"/>
    </row>
    <row r="11203" spans="5:5" x14ac:dyDescent="0.25">
      <c r="E11203" s="35"/>
    </row>
    <row r="11204" spans="5:5" x14ac:dyDescent="0.25">
      <c r="E11204" s="35"/>
    </row>
    <row r="11205" spans="5:5" x14ac:dyDescent="0.25">
      <c r="E11205" s="35"/>
    </row>
    <row r="11206" spans="5:5" x14ac:dyDescent="0.25">
      <c r="E11206" s="35"/>
    </row>
    <row r="11207" spans="5:5" x14ac:dyDescent="0.25">
      <c r="E11207" s="35"/>
    </row>
    <row r="11208" spans="5:5" x14ac:dyDescent="0.25">
      <c r="E11208" s="35"/>
    </row>
    <row r="11209" spans="5:5" x14ac:dyDescent="0.25">
      <c r="E11209" s="35"/>
    </row>
    <row r="11210" spans="5:5" x14ac:dyDescent="0.25">
      <c r="E11210" s="35"/>
    </row>
    <row r="11211" spans="5:5" x14ac:dyDescent="0.25">
      <c r="E11211" s="35"/>
    </row>
    <row r="11212" spans="5:5" x14ac:dyDescent="0.25">
      <c r="E11212" s="35"/>
    </row>
    <row r="11213" spans="5:5" x14ac:dyDescent="0.25">
      <c r="E11213" s="35"/>
    </row>
    <row r="11214" spans="5:5" x14ac:dyDescent="0.25">
      <c r="E11214" s="35"/>
    </row>
    <row r="11215" spans="5:5" x14ac:dyDescent="0.25">
      <c r="E11215" s="35"/>
    </row>
    <row r="11216" spans="5:5" x14ac:dyDescent="0.25">
      <c r="E11216" s="35"/>
    </row>
    <row r="11217" spans="5:5" x14ac:dyDescent="0.25">
      <c r="E11217" s="35"/>
    </row>
    <row r="11218" spans="5:5" x14ac:dyDescent="0.25">
      <c r="E11218" s="35"/>
    </row>
    <row r="11219" spans="5:5" x14ac:dyDescent="0.25">
      <c r="E11219" s="35"/>
    </row>
    <row r="11220" spans="5:5" x14ac:dyDescent="0.25">
      <c r="E11220" s="35"/>
    </row>
    <row r="11221" spans="5:5" x14ac:dyDescent="0.25">
      <c r="E11221" s="35"/>
    </row>
    <row r="11222" spans="5:5" x14ac:dyDescent="0.25">
      <c r="E11222" s="35"/>
    </row>
    <row r="11223" spans="5:5" x14ac:dyDescent="0.25">
      <c r="E11223" s="35"/>
    </row>
    <row r="11224" spans="5:5" x14ac:dyDescent="0.25">
      <c r="E11224" s="35"/>
    </row>
    <row r="11225" spans="5:5" x14ac:dyDescent="0.25">
      <c r="E11225" s="35"/>
    </row>
    <row r="11226" spans="5:5" x14ac:dyDescent="0.25">
      <c r="E11226" s="35"/>
    </row>
    <row r="11227" spans="5:5" x14ac:dyDescent="0.25">
      <c r="E11227" s="35"/>
    </row>
    <row r="11228" spans="5:5" x14ac:dyDescent="0.25">
      <c r="E11228" s="35"/>
    </row>
    <row r="11229" spans="5:5" x14ac:dyDescent="0.25">
      <c r="E11229" s="35"/>
    </row>
    <row r="11230" spans="5:5" x14ac:dyDescent="0.25">
      <c r="E11230" s="35"/>
    </row>
    <row r="11231" spans="5:5" x14ac:dyDescent="0.25">
      <c r="E11231" s="35"/>
    </row>
    <row r="11232" spans="5:5" x14ac:dyDescent="0.25">
      <c r="E11232" s="35"/>
    </row>
    <row r="11233" spans="5:5" x14ac:dyDescent="0.25">
      <c r="E11233" s="35"/>
    </row>
    <row r="11234" spans="5:5" x14ac:dyDescent="0.25">
      <c r="E11234" s="35"/>
    </row>
    <row r="11235" spans="5:5" x14ac:dyDescent="0.25">
      <c r="E11235" s="35"/>
    </row>
    <row r="11236" spans="5:5" x14ac:dyDescent="0.25">
      <c r="E11236" s="35"/>
    </row>
    <row r="11237" spans="5:5" x14ac:dyDescent="0.25">
      <c r="E11237" s="35"/>
    </row>
    <row r="11238" spans="5:5" x14ac:dyDescent="0.25">
      <c r="E11238" s="35"/>
    </row>
    <row r="11239" spans="5:5" x14ac:dyDescent="0.25">
      <c r="E11239" s="35"/>
    </row>
    <row r="11240" spans="5:5" x14ac:dyDescent="0.25">
      <c r="E11240" s="35"/>
    </row>
    <row r="11241" spans="5:5" x14ac:dyDescent="0.25">
      <c r="E11241" s="35"/>
    </row>
    <row r="11242" spans="5:5" x14ac:dyDescent="0.25">
      <c r="E11242" s="35"/>
    </row>
    <row r="11243" spans="5:5" x14ac:dyDescent="0.25">
      <c r="E11243" s="35"/>
    </row>
    <row r="11244" spans="5:5" x14ac:dyDescent="0.25">
      <c r="E11244" s="35"/>
    </row>
    <row r="11245" spans="5:5" x14ac:dyDescent="0.25">
      <c r="E11245" s="35"/>
    </row>
    <row r="11246" spans="5:5" x14ac:dyDescent="0.25">
      <c r="E11246" s="35"/>
    </row>
    <row r="11247" spans="5:5" x14ac:dyDescent="0.25">
      <c r="E11247" s="35"/>
    </row>
    <row r="11248" spans="5:5" x14ac:dyDescent="0.25">
      <c r="E11248" s="35"/>
    </row>
    <row r="11249" spans="5:5" x14ac:dyDescent="0.25">
      <c r="E11249" s="35"/>
    </row>
    <row r="11250" spans="5:5" x14ac:dyDescent="0.25">
      <c r="E11250" s="35"/>
    </row>
    <row r="11251" spans="5:5" x14ac:dyDescent="0.25">
      <c r="E11251" s="35"/>
    </row>
    <row r="11252" spans="5:5" x14ac:dyDescent="0.25">
      <c r="E11252" s="35"/>
    </row>
    <row r="11253" spans="5:5" x14ac:dyDescent="0.25">
      <c r="E11253" s="35"/>
    </row>
    <row r="11254" spans="5:5" x14ac:dyDescent="0.25">
      <c r="E11254" s="35"/>
    </row>
    <row r="11255" spans="5:5" x14ac:dyDescent="0.25">
      <c r="E11255" s="35"/>
    </row>
    <row r="11256" spans="5:5" x14ac:dyDescent="0.25">
      <c r="E11256" s="35"/>
    </row>
    <row r="11257" spans="5:5" x14ac:dyDescent="0.25">
      <c r="E11257" s="35"/>
    </row>
    <row r="11258" spans="5:5" x14ac:dyDescent="0.25">
      <c r="E11258" s="35"/>
    </row>
    <row r="11259" spans="5:5" x14ac:dyDescent="0.25">
      <c r="E11259" s="35"/>
    </row>
    <row r="11260" spans="5:5" x14ac:dyDescent="0.25">
      <c r="E11260" s="35"/>
    </row>
    <row r="11261" spans="5:5" x14ac:dyDescent="0.25">
      <c r="E11261" s="35"/>
    </row>
    <row r="11262" spans="5:5" x14ac:dyDescent="0.25">
      <c r="E11262" s="35"/>
    </row>
    <row r="11263" spans="5:5" x14ac:dyDescent="0.25">
      <c r="E11263" s="35"/>
    </row>
    <row r="11264" spans="5:5" x14ac:dyDescent="0.25">
      <c r="E11264" s="35"/>
    </row>
    <row r="11265" spans="5:5" x14ac:dyDescent="0.25">
      <c r="E11265" s="35"/>
    </row>
    <row r="11266" spans="5:5" x14ac:dyDescent="0.25">
      <c r="E11266" s="35"/>
    </row>
    <row r="11267" spans="5:5" x14ac:dyDescent="0.25">
      <c r="E11267" s="35"/>
    </row>
    <row r="11268" spans="5:5" x14ac:dyDescent="0.25">
      <c r="E11268" s="35"/>
    </row>
    <row r="11269" spans="5:5" x14ac:dyDescent="0.25">
      <c r="E11269" s="35"/>
    </row>
    <row r="11270" spans="5:5" x14ac:dyDescent="0.25">
      <c r="E11270" s="35"/>
    </row>
    <row r="11271" spans="5:5" x14ac:dyDescent="0.25">
      <c r="E11271" s="35"/>
    </row>
    <row r="11272" spans="5:5" x14ac:dyDescent="0.25">
      <c r="E11272" s="35"/>
    </row>
    <row r="11273" spans="5:5" x14ac:dyDescent="0.25">
      <c r="E11273" s="35"/>
    </row>
    <row r="11274" spans="5:5" x14ac:dyDescent="0.25">
      <c r="E11274" s="35"/>
    </row>
    <row r="11275" spans="5:5" x14ac:dyDescent="0.25">
      <c r="E11275" s="35"/>
    </row>
    <row r="11276" spans="5:5" x14ac:dyDescent="0.25">
      <c r="E11276" s="35"/>
    </row>
    <row r="11277" spans="5:5" x14ac:dyDescent="0.25">
      <c r="E11277" s="35"/>
    </row>
    <row r="11278" spans="5:5" x14ac:dyDescent="0.25">
      <c r="E11278" s="35"/>
    </row>
    <row r="11279" spans="5:5" x14ac:dyDescent="0.25">
      <c r="E11279" s="35"/>
    </row>
    <row r="11280" spans="5:5" x14ac:dyDescent="0.25">
      <c r="E11280" s="35"/>
    </row>
    <row r="11281" spans="5:5" x14ac:dyDescent="0.25">
      <c r="E11281" s="35"/>
    </row>
    <row r="11282" spans="5:5" x14ac:dyDescent="0.25">
      <c r="E11282" s="35"/>
    </row>
    <row r="11283" spans="5:5" x14ac:dyDescent="0.25">
      <c r="E11283" s="35"/>
    </row>
    <row r="11284" spans="5:5" x14ac:dyDescent="0.25">
      <c r="E11284" s="35"/>
    </row>
    <row r="11285" spans="5:5" x14ac:dyDescent="0.25">
      <c r="E11285" s="35"/>
    </row>
    <row r="11286" spans="5:5" x14ac:dyDescent="0.25">
      <c r="E11286" s="35"/>
    </row>
    <row r="11287" spans="5:5" x14ac:dyDescent="0.25">
      <c r="E11287" s="35"/>
    </row>
    <row r="11288" spans="5:5" x14ac:dyDescent="0.25">
      <c r="E11288" s="35"/>
    </row>
    <row r="11289" spans="5:5" x14ac:dyDescent="0.25">
      <c r="E11289" s="35"/>
    </row>
    <row r="11290" spans="5:5" x14ac:dyDescent="0.25">
      <c r="E11290" s="35"/>
    </row>
    <row r="11291" spans="5:5" x14ac:dyDescent="0.25">
      <c r="E11291" s="35"/>
    </row>
    <row r="11292" spans="5:5" x14ac:dyDescent="0.25">
      <c r="E11292" s="35"/>
    </row>
    <row r="11293" spans="5:5" x14ac:dyDescent="0.25">
      <c r="E11293" s="35"/>
    </row>
    <row r="11294" spans="5:5" x14ac:dyDescent="0.25">
      <c r="E11294" s="35"/>
    </row>
    <row r="11295" spans="5:5" x14ac:dyDescent="0.25">
      <c r="E11295" s="35"/>
    </row>
    <row r="11296" spans="5:5" x14ac:dyDescent="0.25">
      <c r="E11296" s="35"/>
    </row>
    <row r="11297" spans="5:5" x14ac:dyDescent="0.25">
      <c r="E11297" s="35"/>
    </row>
    <row r="11298" spans="5:5" x14ac:dyDescent="0.25">
      <c r="E11298" s="35"/>
    </row>
    <row r="11299" spans="5:5" x14ac:dyDescent="0.25">
      <c r="E11299" s="35"/>
    </row>
    <row r="11300" spans="5:5" x14ac:dyDescent="0.25">
      <c r="E11300" s="35"/>
    </row>
    <row r="11301" spans="5:5" x14ac:dyDescent="0.25">
      <c r="E11301" s="35"/>
    </row>
    <row r="11302" spans="5:5" x14ac:dyDescent="0.25">
      <c r="E11302" s="35"/>
    </row>
    <row r="11303" spans="5:5" x14ac:dyDescent="0.25">
      <c r="E11303" s="35"/>
    </row>
    <row r="11304" spans="5:5" x14ac:dyDescent="0.25">
      <c r="E11304" s="35"/>
    </row>
    <row r="11305" spans="5:5" x14ac:dyDescent="0.25">
      <c r="E11305" s="35"/>
    </row>
    <row r="11306" spans="5:5" x14ac:dyDescent="0.25">
      <c r="E11306" s="35"/>
    </row>
    <row r="11307" spans="5:5" x14ac:dyDescent="0.25">
      <c r="E11307" s="35"/>
    </row>
    <row r="11308" spans="5:5" x14ac:dyDescent="0.25">
      <c r="E11308" s="35"/>
    </row>
    <row r="11309" spans="5:5" x14ac:dyDescent="0.25">
      <c r="E11309" s="35"/>
    </row>
    <row r="11310" spans="5:5" x14ac:dyDescent="0.25">
      <c r="E11310" s="35"/>
    </row>
    <row r="11311" spans="5:5" x14ac:dyDescent="0.25">
      <c r="E11311" s="35"/>
    </row>
    <row r="11312" spans="5:5" x14ac:dyDescent="0.25">
      <c r="E11312" s="35"/>
    </row>
    <row r="11313" spans="5:5" x14ac:dyDescent="0.25">
      <c r="E11313" s="35"/>
    </row>
    <row r="11314" spans="5:5" x14ac:dyDescent="0.25">
      <c r="E11314" s="35"/>
    </row>
    <row r="11315" spans="5:5" x14ac:dyDescent="0.25">
      <c r="E11315" s="35"/>
    </row>
    <row r="11316" spans="5:5" x14ac:dyDescent="0.25">
      <c r="E11316" s="35"/>
    </row>
    <row r="11317" spans="5:5" x14ac:dyDescent="0.25">
      <c r="E11317" s="35"/>
    </row>
    <row r="11318" spans="5:5" x14ac:dyDescent="0.25">
      <c r="E11318" s="35"/>
    </row>
    <row r="11319" spans="5:5" x14ac:dyDescent="0.25">
      <c r="E11319" s="35"/>
    </row>
    <row r="11320" spans="5:5" x14ac:dyDescent="0.25">
      <c r="E11320" s="35"/>
    </row>
    <row r="11321" spans="5:5" x14ac:dyDescent="0.25">
      <c r="E11321" s="35"/>
    </row>
    <row r="11322" spans="5:5" x14ac:dyDescent="0.25">
      <c r="E11322" s="35"/>
    </row>
    <row r="11323" spans="5:5" x14ac:dyDescent="0.25">
      <c r="E11323" s="35"/>
    </row>
    <row r="11324" spans="5:5" x14ac:dyDescent="0.25">
      <c r="E11324" s="35"/>
    </row>
    <row r="11325" spans="5:5" x14ac:dyDescent="0.25">
      <c r="E11325" s="35"/>
    </row>
    <row r="11326" spans="5:5" x14ac:dyDescent="0.25">
      <c r="E11326" s="35"/>
    </row>
    <row r="11327" spans="5:5" x14ac:dyDescent="0.25">
      <c r="E11327" s="35"/>
    </row>
    <row r="11328" spans="5:5" x14ac:dyDescent="0.25">
      <c r="E11328" s="35"/>
    </row>
    <row r="11329" spans="5:5" x14ac:dyDescent="0.25">
      <c r="E11329" s="35"/>
    </row>
    <row r="11330" spans="5:5" x14ac:dyDescent="0.25">
      <c r="E11330" s="35"/>
    </row>
    <row r="11331" spans="5:5" x14ac:dyDescent="0.25">
      <c r="E11331" s="35"/>
    </row>
    <row r="11332" spans="5:5" x14ac:dyDescent="0.25">
      <c r="E11332" s="35"/>
    </row>
    <row r="11333" spans="5:5" x14ac:dyDescent="0.25">
      <c r="E11333" s="35"/>
    </row>
    <row r="11334" spans="5:5" x14ac:dyDescent="0.25">
      <c r="E11334" s="35"/>
    </row>
    <row r="11335" spans="5:5" x14ac:dyDescent="0.25">
      <c r="E11335" s="35"/>
    </row>
    <row r="11336" spans="5:5" x14ac:dyDescent="0.25">
      <c r="E11336" s="35"/>
    </row>
    <row r="11337" spans="5:5" x14ac:dyDescent="0.25">
      <c r="E11337" s="35"/>
    </row>
    <row r="11338" spans="5:5" x14ac:dyDescent="0.25">
      <c r="E11338" s="35"/>
    </row>
    <row r="11339" spans="5:5" x14ac:dyDescent="0.25">
      <c r="E11339" s="35"/>
    </row>
    <row r="11340" spans="5:5" x14ac:dyDescent="0.25">
      <c r="E11340" s="35"/>
    </row>
    <row r="11341" spans="5:5" x14ac:dyDescent="0.25">
      <c r="E11341" s="35"/>
    </row>
    <row r="11342" spans="5:5" x14ac:dyDescent="0.25">
      <c r="E11342" s="35"/>
    </row>
    <row r="11343" spans="5:5" x14ac:dyDescent="0.25">
      <c r="E11343" s="35"/>
    </row>
    <row r="11344" spans="5:5" x14ac:dyDescent="0.25">
      <c r="E11344" s="35"/>
    </row>
    <row r="11345" spans="5:5" x14ac:dyDescent="0.25">
      <c r="E11345" s="35"/>
    </row>
    <row r="11346" spans="5:5" x14ac:dyDescent="0.25">
      <c r="E11346" s="35"/>
    </row>
    <row r="11347" spans="5:5" x14ac:dyDescent="0.25">
      <c r="E11347" s="35"/>
    </row>
    <row r="11348" spans="5:5" x14ac:dyDescent="0.25">
      <c r="E11348" s="35"/>
    </row>
    <row r="11349" spans="5:5" x14ac:dyDescent="0.25">
      <c r="E11349" s="35"/>
    </row>
    <row r="11350" spans="5:5" x14ac:dyDescent="0.25">
      <c r="E11350" s="35"/>
    </row>
    <row r="11351" spans="5:5" x14ac:dyDescent="0.25">
      <c r="E11351" s="35"/>
    </row>
    <row r="11352" spans="5:5" x14ac:dyDescent="0.25">
      <c r="E11352" s="35"/>
    </row>
    <row r="11353" spans="5:5" x14ac:dyDescent="0.25">
      <c r="E11353" s="35"/>
    </row>
    <row r="11354" spans="5:5" x14ac:dyDescent="0.25">
      <c r="E11354" s="35"/>
    </row>
    <row r="11355" spans="5:5" x14ac:dyDescent="0.25">
      <c r="E11355" s="35"/>
    </row>
    <row r="11356" spans="5:5" x14ac:dyDescent="0.25">
      <c r="E11356" s="35"/>
    </row>
    <row r="11357" spans="5:5" x14ac:dyDescent="0.25">
      <c r="E11357" s="35"/>
    </row>
    <row r="11358" spans="5:5" x14ac:dyDescent="0.25">
      <c r="E11358" s="35"/>
    </row>
    <row r="11359" spans="5:5" x14ac:dyDescent="0.25">
      <c r="E11359" s="35"/>
    </row>
    <row r="11360" spans="5:5" x14ac:dyDescent="0.25">
      <c r="E11360" s="35"/>
    </row>
    <row r="11361" spans="5:5" x14ac:dyDescent="0.25">
      <c r="E11361" s="35"/>
    </row>
    <row r="11362" spans="5:5" x14ac:dyDescent="0.25">
      <c r="E11362" s="35"/>
    </row>
    <row r="11363" spans="5:5" x14ac:dyDescent="0.25">
      <c r="E11363" s="35"/>
    </row>
    <row r="11364" spans="5:5" x14ac:dyDescent="0.25">
      <c r="E11364" s="35"/>
    </row>
    <row r="11365" spans="5:5" x14ac:dyDescent="0.25">
      <c r="E11365" s="35"/>
    </row>
    <row r="11366" spans="5:5" x14ac:dyDescent="0.25">
      <c r="E11366" s="35"/>
    </row>
    <row r="11367" spans="5:5" x14ac:dyDescent="0.25">
      <c r="E11367" s="35"/>
    </row>
    <row r="11368" spans="5:5" x14ac:dyDescent="0.25">
      <c r="E11368" s="35"/>
    </row>
    <row r="11369" spans="5:5" x14ac:dyDescent="0.25">
      <c r="E11369" s="35"/>
    </row>
    <row r="11370" spans="5:5" x14ac:dyDescent="0.25">
      <c r="E11370" s="35"/>
    </row>
    <row r="11371" spans="5:5" x14ac:dyDescent="0.25">
      <c r="E11371" s="35"/>
    </row>
    <row r="11372" spans="5:5" x14ac:dyDescent="0.25">
      <c r="E11372" s="35"/>
    </row>
    <row r="11373" spans="5:5" x14ac:dyDescent="0.25">
      <c r="E11373" s="35"/>
    </row>
    <row r="11374" spans="5:5" x14ac:dyDescent="0.25">
      <c r="E11374" s="35"/>
    </row>
    <row r="11375" spans="5:5" x14ac:dyDescent="0.25">
      <c r="E11375" s="35"/>
    </row>
    <row r="11376" spans="5:5" x14ac:dyDescent="0.25">
      <c r="E11376" s="35"/>
    </row>
    <row r="11377" spans="5:5" x14ac:dyDescent="0.25">
      <c r="E11377" s="35"/>
    </row>
    <row r="11378" spans="5:5" x14ac:dyDescent="0.25">
      <c r="E11378" s="35"/>
    </row>
    <row r="11379" spans="5:5" x14ac:dyDescent="0.25">
      <c r="E11379" s="35"/>
    </row>
    <row r="11380" spans="5:5" x14ac:dyDescent="0.25">
      <c r="E11380" s="35"/>
    </row>
    <row r="11381" spans="5:5" x14ac:dyDescent="0.25">
      <c r="E11381" s="35"/>
    </row>
    <row r="11382" spans="5:5" x14ac:dyDescent="0.25">
      <c r="E11382" s="35"/>
    </row>
    <row r="11383" spans="5:5" x14ac:dyDescent="0.25">
      <c r="E11383" s="35"/>
    </row>
    <row r="11384" spans="5:5" x14ac:dyDescent="0.25">
      <c r="E11384" s="35"/>
    </row>
    <row r="11385" spans="5:5" x14ac:dyDescent="0.25">
      <c r="E11385" s="35"/>
    </row>
    <row r="11386" spans="5:5" x14ac:dyDescent="0.25">
      <c r="E11386" s="35"/>
    </row>
    <row r="11387" spans="5:5" x14ac:dyDescent="0.25">
      <c r="E11387" s="35"/>
    </row>
    <row r="11388" spans="5:5" x14ac:dyDescent="0.25">
      <c r="E11388" s="35"/>
    </row>
    <row r="11389" spans="5:5" x14ac:dyDescent="0.25">
      <c r="E11389" s="35"/>
    </row>
    <row r="11390" spans="5:5" x14ac:dyDescent="0.25">
      <c r="E11390" s="35"/>
    </row>
    <row r="11391" spans="5:5" x14ac:dyDescent="0.25">
      <c r="E11391" s="35"/>
    </row>
    <row r="11392" spans="5:5" x14ac:dyDescent="0.25">
      <c r="E11392" s="35"/>
    </row>
    <row r="11393" spans="5:5" x14ac:dyDescent="0.25">
      <c r="E11393" s="35"/>
    </row>
    <row r="11394" spans="5:5" x14ac:dyDescent="0.25">
      <c r="E11394" s="35"/>
    </row>
    <row r="11395" spans="5:5" x14ac:dyDescent="0.25">
      <c r="E11395" s="35"/>
    </row>
    <row r="11396" spans="5:5" x14ac:dyDescent="0.25">
      <c r="E11396" s="35"/>
    </row>
    <row r="11397" spans="5:5" x14ac:dyDescent="0.25">
      <c r="E11397" s="35"/>
    </row>
    <row r="11398" spans="5:5" x14ac:dyDescent="0.25">
      <c r="E11398" s="35"/>
    </row>
    <row r="11399" spans="5:5" x14ac:dyDescent="0.25">
      <c r="E11399" s="35"/>
    </row>
    <row r="11400" spans="5:5" x14ac:dyDescent="0.25">
      <c r="E11400" s="35"/>
    </row>
    <row r="11401" spans="5:5" x14ac:dyDescent="0.25">
      <c r="E11401" s="35"/>
    </row>
    <row r="11402" spans="5:5" x14ac:dyDescent="0.25">
      <c r="E11402" s="35"/>
    </row>
    <row r="11403" spans="5:5" x14ac:dyDescent="0.25">
      <c r="E11403" s="35"/>
    </row>
    <row r="11404" spans="5:5" x14ac:dyDescent="0.25">
      <c r="E11404" s="35"/>
    </row>
    <row r="11405" spans="5:5" x14ac:dyDescent="0.25">
      <c r="E11405" s="35"/>
    </row>
    <row r="11406" spans="5:5" x14ac:dyDescent="0.25">
      <c r="E11406" s="35"/>
    </row>
    <row r="11407" spans="5:5" x14ac:dyDescent="0.25">
      <c r="E11407" s="35"/>
    </row>
    <row r="11408" spans="5:5" x14ac:dyDescent="0.25">
      <c r="E11408" s="35"/>
    </row>
    <row r="11409" spans="5:5" x14ac:dyDescent="0.25">
      <c r="E11409" s="35"/>
    </row>
    <row r="11410" spans="5:5" x14ac:dyDescent="0.25">
      <c r="E11410" s="35"/>
    </row>
    <row r="11411" spans="5:5" x14ac:dyDescent="0.25">
      <c r="E11411" s="35"/>
    </row>
    <row r="11412" spans="5:5" x14ac:dyDescent="0.25">
      <c r="E11412" s="35"/>
    </row>
    <row r="11413" spans="5:5" x14ac:dyDescent="0.25">
      <c r="E11413" s="35"/>
    </row>
    <row r="11414" spans="5:5" x14ac:dyDescent="0.25">
      <c r="E11414" s="35"/>
    </row>
    <row r="11415" spans="5:5" x14ac:dyDescent="0.25">
      <c r="E11415" s="35"/>
    </row>
    <row r="11416" spans="5:5" x14ac:dyDescent="0.25">
      <c r="E11416" s="35"/>
    </row>
    <row r="11417" spans="5:5" x14ac:dyDescent="0.25">
      <c r="E11417" s="35"/>
    </row>
    <row r="11418" spans="5:5" x14ac:dyDescent="0.25">
      <c r="E11418" s="35"/>
    </row>
    <row r="11419" spans="5:5" x14ac:dyDescent="0.25">
      <c r="E11419" s="35"/>
    </row>
    <row r="11420" spans="5:5" x14ac:dyDescent="0.25">
      <c r="E11420" s="35"/>
    </row>
    <row r="11421" spans="5:5" x14ac:dyDescent="0.25">
      <c r="E11421" s="35"/>
    </row>
    <row r="11422" spans="5:5" x14ac:dyDescent="0.25">
      <c r="E11422" s="35"/>
    </row>
    <row r="11423" spans="5:5" x14ac:dyDescent="0.25">
      <c r="E11423" s="35"/>
    </row>
    <row r="11424" spans="5:5" x14ac:dyDescent="0.25">
      <c r="E11424" s="35"/>
    </row>
    <row r="11425" spans="5:5" x14ac:dyDescent="0.25">
      <c r="E11425" s="35"/>
    </row>
    <row r="11426" spans="5:5" x14ac:dyDescent="0.25">
      <c r="E11426" s="35"/>
    </row>
    <row r="11427" spans="5:5" x14ac:dyDescent="0.25">
      <c r="E11427" s="35"/>
    </row>
    <row r="11428" spans="5:5" x14ac:dyDescent="0.25">
      <c r="E11428" s="35"/>
    </row>
    <row r="11429" spans="5:5" x14ac:dyDescent="0.25">
      <c r="E11429" s="35"/>
    </row>
    <row r="11430" spans="5:5" x14ac:dyDescent="0.25">
      <c r="E11430" s="35"/>
    </row>
    <row r="11431" spans="5:5" x14ac:dyDescent="0.25">
      <c r="E11431" s="35"/>
    </row>
    <row r="11432" spans="5:5" x14ac:dyDescent="0.25">
      <c r="E11432" s="35"/>
    </row>
    <row r="11433" spans="5:5" x14ac:dyDescent="0.25">
      <c r="E11433" s="35"/>
    </row>
    <row r="11434" spans="5:5" x14ac:dyDescent="0.25">
      <c r="E11434" s="35"/>
    </row>
    <row r="11435" spans="5:5" x14ac:dyDescent="0.25">
      <c r="E11435" s="35"/>
    </row>
    <row r="11436" spans="5:5" x14ac:dyDescent="0.25">
      <c r="E11436" s="35"/>
    </row>
    <row r="11437" spans="5:5" x14ac:dyDescent="0.25">
      <c r="E11437" s="35"/>
    </row>
    <row r="11438" spans="5:5" x14ac:dyDescent="0.25">
      <c r="E11438" s="35"/>
    </row>
    <row r="11439" spans="5:5" x14ac:dyDescent="0.25">
      <c r="E11439" s="35"/>
    </row>
    <row r="11440" spans="5:5" x14ac:dyDescent="0.25">
      <c r="E11440" s="35"/>
    </row>
    <row r="11441" spans="5:5" x14ac:dyDescent="0.25">
      <c r="E11441" s="35"/>
    </row>
    <row r="11442" spans="5:5" x14ac:dyDescent="0.25">
      <c r="E11442" s="35"/>
    </row>
    <row r="11443" spans="5:5" x14ac:dyDescent="0.25">
      <c r="E11443" s="35"/>
    </row>
    <row r="11444" spans="5:5" x14ac:dyDescent="0.25">
      <c r="E11444" s="35"/>
    </row>
    <row r="11445" spans="5:5" x14ac:dyDescent="0.25">
      <c r="E11445" s="35"/>
    </row>
    <row r="11446" spans="5:5" x14ac:dyDescent="0.25">
      <c r="E11446" s="35"/>
    </row>
    <row r="11447" spans="5:5" x14ac:dyDescent="0.25">
      <c r="E11447" s="35"/>
    </row>
    <row r="11448" spans="5:5" x14ac:dyDescent="0.25">
      <c r="E11448" s="35"/>
    </row>
    <row r="11449" spans="5:5" x14ac:dyDescent="0.25">
      <c r="E11449" s="35"/>
    </row>
    <row r="11450" spans="5:5" x14ac:dyDescent="0.25">
      <c r="E11450" s="35"/>
    </row>
    <row r="11451" spans="5:5" x14ac:dyDescent="0.25">
      <c r="E11451" s="35"/>
    </row>
    <row r="11452" spans="5:5" x14ac:dyDescent="0.25">
      <c r="E11452" s="35"/>
    </row>
    <row r="11453" spans="5:5" x14ac:dyDescent="0.25">
      <c r="E11453" s="35"/>
    </row>
    <row r="11454" spans="5:5" x14ac:dyDescent="0.25">
      <c r="E11454" s="35"/>
    </row>
    <row r="11455" spans="5:5" x14ac:dyDescent="0.25">
      <c r="E11455" s="35"/>
    </row>
    <row r="11456" spans="5:5" x14ac:dyDescent="0.25">
      <c r="E11456" s="35"/>
    </row>
    <row r="11457" spans="5:5" x14ac:dyDescent="0.25">
      <c r="E11457" s="35"/>
    </row>
    <row r="11458" spans="5:5" x14ac:dyDescent="0.25">
      <c r="E11458" s="35"/>
    </row>
    <row r="11459" spans="5:5" x14ac:dyDescent="0.25">
      <c r="E11459" s="35"/>
    </row>
    <row r="11460" spans="5:5" x14ac:dyDescent="0.25">
      <c r="E11460" s="35"/>
    </row>
    <row r="11461" spans="5:5" x14ac:dyDescent="0.25">
      <c r="E11461" s="35"/>
    </row>
    <row r="11462" spans="5:5" x14ac:dyDescent="0.25">
      <c r="E11462" s="35"/>
    </row>
    <row r="11463" spans="5:5" x14ac:dyDescent="0.25">
      <c r="E11463" s="35"/>
    </row>
    <row r="11464" spans="5:5" x14ac:dyDescent="0.25">
      <c r="E11464" s="35"/>
    </row>
    <row r="11465" spans="5:5" x14ac:dyDescent="0.25">
      <c r="E11465" s="35"/>
    </row>
    <row r="11466" spans="5:5" x14ac:dyDescent="0.25">
      <c r="E11466" s="35"/>
    </row>
    <row r="11467" spans="5:5" x14ac:dyDescent="0.25">
      <c r="E11467" s="35"/>
    </row>
    <row r="11468" spans="5:5" x14ac:dyDescent="0.25">
      <c r="E11468" s="35"/>
    </row>
    <row r="11469" spans="5:5" x14ac:dyDescent="0.25">
      <c r="E11469" s="35"/>
    </row>
    <row r="11470" spans="5:5" x14ac:dyDescent="0.25">
      <c r="E11470" s="35"/>
    </row>
    <row r="11471" spans="5:5" x14ac:dyDescent="0.25">
      <c r="E11471" s="35"/>
    </row>
    <row r="11472" spans="5:5" x14ac:dyDescent="0.25">
      <c r="E11472" s="35"/>
    </row>
    <row r="11473" spans="5:5" x14ac:dyDescent="0.25">
      <c r="E11473" s="35"/>
    </row>
    <row r="11474" spans="5:5" x14ac:dyDescent="0.25">
      <c r="E11474" s="35"/>
    </row>
    <row r="11475" spans="5:5" x14ac:dyDescent="0.25">
      <c r="E11475" s="35"/>
    </row>
    <row r="11476" spans="5:5" x14ac:dyDescent="0.25">
      <c r="E11476" s="35"/>
    </row>
    <row r="11477" spans="5:5" x14ac:dyDescent="0.25">
      <c r="E11477" s="35"/>
    </row>
    <row r="11478" spans="5:5" x14ac:dyDescent="0.25">
      <c r="E11478" s="35"/>
    </row>
    <row r="11479" spans="5:5" x14ac:dyDescent="0.25">
      <c r="E11479" s="35"/>
    </row>
    <row r="11480" spans="5:5" x14ac:dyDescent="0.25">
      <c r="E11480" s="35"/>
    </row>
    <row r="11481" spans="5:5" x14ac:dyDescent="0.25">
      <c r="E11481" s="35"/>
    </row>
    <row r="11482" spans="5:5" x14ac:dyDescent="0.25">
      <c r="E11482" s="35"/>
    </row>
    <row r="11483" spans="5:5" x14ac:dyDescent="0.25">
      <c r="E11483" s="35"/>
    </row>
    <row r="11484" spans="5:5" x14ac:dyDescent="0.25">
      <c r="E11484" s="35"/>
    </row>
    <row r="11485" spans="5:5" x14ac:dyDescent="0.25">
      <c r="E11485" s="35"/>
    </row>
    <row r="11486" spans="5:5" x14ac:dyDescent="0.25">
      <c r="E11486" s="35"/>
    </row>
    <row r="11487" spans="5:5" x14ac:dyDescent="0.25">
      <c r="E11487" s="35"/>
    </row>
    <row r="11488" spans="5:5" x14ac:dyDescent="0.25">
      <c r="E11488" s="35"/>
    </row>
    <row r="11489" spans="5:5" x14ac:dyDescent="0.25">
      <c r="E11489" s="35"/>
    </row>
    <row r="11490" spans="5:5" x14ac:dyDescent="0.25">
      <c r="E11490" s="35"/>
    </row>
    <row r="11491" spans="5:5" x14ac:dyDescent="0.25">
      <c r="E11491" s="35"/>
    </row>
    <row r="11492" spans="5:5" x14ac:dyDescent="0.25">
      <c r="E11492" s="35"/>
    </row>
    <row r="11493" spans="5:5" x14ac:dyDescent="0.25">
      <c r="E11493" s="35"/>
    </row>
    <row r="11494" spans="5:5" x14ac:dyDescent="0.25">
      <c r="E11494" s="35"/>
    </row>
    <row r="11495" spans="5:5" x14ac:dyDescent="0.25">
      <c r="E11495" s="35"/>
    </row>
    <row r="11496" spans="5:5" x14ac:dyDescent="0.25">
      <c r="E11496" s="35"/>
    </row>
    <row r="11497" spans="5:5" x14ac:dyDescent="0.25">
      <c r="E11497" s="35"/>
    </row>
    <row r="11498" spans="5:5" x14ac:dyDescent="0.25">
      <c r="E11498" s="35"/>
    </row>
    <row r="11499" spans="5:5" x14ac:dyDescent="0.25">
      <c r="E11499" s="35"/>
    </row>
    <row r="11500" spans="5:5" x14ac:dyDescent="0.25">
      <c r="E11500" s="35"/>
    </row>
    <row r="11501" spans="5:5" x14ac:dyDescent="0.25">
      <c r="E11501" s="35"/>
    </row>
    <row r="11502" spans="5:5" x14ac:dyDescent="0.25">
      <c r="E11502" s="35"/>
    </row>
    <row r="11503" spans="5:5" x14ac:dyDescent="0.25">
      <c r="E11503" s="35"/>
    </row>
    <row r="11504" spans="5:5" x14ac:dyDescent="0.25">
      <c r="E11504" s="35"/>
    </row>
    <row r="11505" spans="5:5" x14ac:dyDescent="0.25">
      <c r="E11505" s="35"/>
    </row>
    <row r="11506" spans="5:5" x14ac:dyDescent="0.25">
      <c r="E11506" s="35"/>
    </row>
    <row r="11507" spans="5:5" x14ac:dyDescent="0.25">
      <c r="E11507" s="35"/>
    </row>
    <row r="11508" spans="5:5" x14ac:dyDescent="0.25">
      <c r="E11508" s="35"/>
    </row>
    <row r="11509" spans="5:5" x14ac:dyDescent="0.25">
      <c r="E11509" s="35"/>
    </row>
    <row r="11510" spans="5:5" x14ac:dyDescent="0.25">
      <c r="E11510" s="35"/>
    </row>
    <row r="11511" spans="5:5" x14ac:dyDescent="0.25">
      <c r="E11511" s="35"/>
    </row>
    <row r="11512" spans="5:5" x14ac:dyDescent="0.25">
      <c r="E11512" s="35"/>
    </row>
    <row r="11513" spans="5:5" x14ac:dyDescent="0.25">
      <c r="E11513" s="35"/>
    </row>
    <row r="11514" spans="5:5" x14ac:dyDescent="0.25">
      <c r="E11514" s="35"/>
    </row>
    <row r="11515" spans="5:5" x14ac:dyDescent="0.25">
      <c r="E11515" s="35"/>
    </row>
    <row r="11516" spans="5:5" x14ac:dyDescent="0.25">
      <c r="E11516" s="35"/>
    </row>
    <row r="11517" spans="5:5" x14ac:dyDescent="0.25">
      <c r="E11517" s="35"/>
    </row>
    <row r="11518" spans="5:5" x14ac:dyDescent="0.25">
      <c r="E11518" s="35"/>
    </row>
    <row r="11519" spans="5:5" x14ac:dyDescent="0.25">
      <c r="E11519" s="35"/>
    </row>
    <row r="11520" spans="5:5" x14ac:dyDescent="0.25">
      <c r="E11520" s="35"/>
    </row>
    <row r="11521" spans="5:5" x14ac:dyDescent="0.25">
      <c r="E11521" s="35"/>
    </row>
    <row r="11522" spans="5:5" x14ac:dyDescent="0.25">
      <c r="E11522" s="35"/>
    </row>
    <row r="11523" spans="5:5" x14ac:dyDescent="0.25">
      <c r="E11523" s="35"/>
    </row>
    <row r="11524" spans="5:5" x14ac:dyDescent="0.25">
      <c r="E11524" s="35"/>
    </row>
    <row r="11525" spans="5:5" x14ac:dyDescent="0.25">
      <c r="E11525" s="35"/>
    </row>
    <row r="11526" spans="5:5" x14ac:dyDescent="0.25">
      <c r="E11526" s="35"/>
    </row>
    <row r="11527" spans="5:5" x14ac:dyDescent="0.25">
      <c r="E11527" s="35"/>
    </row>
    <row r="11528" spans="5:5" x14ac:dyDescent="0.25">
      <c r="E11528" s="35"/>
    </row>
    <row r="11529" spans="5:5" x14ac:dyDescent="0.25">
      <c r="E11529" s="35"/>
    </row>
    <row r="11530" spans="5:5" x14ac:dyDescent="0.25">
      <c r="E11530" s="35"/>
    </row>
    <row r="11531" spans="5:5" x14ac:dyDescent="0.25">
      <c r="E11531" s="35"/>
    </row>
    <row r="11532" spans="5:5" x14ac:dyDescent="0.25">
      <c r="E11532" s="35"/>
    </row>
    <row r="11533" spans="5:5" x14ac:dyDescent="0.25">
      <c r="E11533" s="35"/>
    </row>
    <row r="11534" spans="5:5" x14ac:dyDescent="0.25">
      <c r="E11534" s="35"/>
    </row>
    <row r="11535" spans="5:5" x14ac:dyDescent="0.25">
      <c r="E11535" s="35"/>
    </row>
    <row r="11536" spans="5:5" x14ac:dyDescent="0.25">
      <c r="E11536" s="35"/>
    </row>
    <row r="11537" spans="5:5" x14ac:dyDescent="0.25">
      <c r="E11537" s="35"/>
    </row>
    <row r="11538" spans="5:5" x14ac:dyDescent="0.25">
      <c r="E11538" s="35"/>
    </row>
    <row r="11539" spans="5:5" x14ac:dyDescent="0.25">
      <c r="E11539" s="35"/>
    </row>
    <row r="11540" spans="5:5" x14ac:dyDescent="0.25">
      <c r="E11540" s="35"/>
    </row>
    <row r="11541" spans="5:5" x14ac:dyDescent="0.25">
      <c r="E11541" s="35"/>
    </row>
    <row r="11542" spans="5:5" x14ac:dyDescent="0.25">
      <c r="E11542" s="35"/>
    </row>
    <row r="11543" spans="5:5" x14ac:dyDescent="0.25">
      <c r="E11543" s="35"/>
    </row>
    <row r="11544" spans="5:5" x14ac:dyDescent="0.25">
      <c r="E11544" s="35"/>
    </row>
    <row r="11545" spans="5:5" x14ac:dyDescent="0.25">
      <c r="E11545" s="35"/>
    </row>
    <row r="11546" spans="5:5" x14ac:dyDescent="0.25">
      <c r="E11546" s="35"/>
    </row>
    <row r="11547" spans="5:5" x14ac:dyDescent="0.25">
      <c r="E11547" s="35"/>
    </row>
    <row r="11548" spans="5:5" x14ac:dyDescent="0.25">
      <c r="E11548" s="35"/>
    </row>
    <row r="11549" spans="5:5" x14ac:dyDescent="0.25">
      <c r="E11549" s="35"/>
    </row>
    <row r="11550" spans="5:5" x14ac:dyDescent="0.25">
      <c r="E11550" s="35"/>
    </row>
    <row r="11551" spans="5:5" x14ac:dyDescent="0.25">
      <c r="E11551" s="35"/>
    </row>
    <row r="11552" spans="5:5" x14ac:dyDescent="0.25">
      <c r="E11552" s="35"/>
    </row>
    <row r="11553" spans="5:5" x14ac:dyDescent="0.25">
      <c r="E11553" s="35"/>
    </row>
    <row r="11554" spans="5:5" x14ac:dyDescent="0.25">
      <c r="E11554" s="35"/>
    </row>
    <row r="11555" spans="5:5" x14ac:dyDescent="0.25">
      <c r="E11555" s="35"/>
    </row>
    <row r="11556" spans="5:5" x14ac:dyDescent="0.25">
      <c r="E11556" s="35"/>
    </row>
    <row r="11557" spans="5:5" x14ac:dyDescent="0.25">
      <c r="E11557" s="35"/>
    </row>
    <row r="11558" spans="5:5" x14ac:dyDescent="0.25">
      <c r="E11558" s="35"/>
    </row>
    <row r="11559" spans="5:5" x14ac:dyDescent="0.25">
      <c r="E11559" s="35"/>
    </row>
    <row r="11560" spans="5:5" x14ac:dyDescent="0.25">
      <c r="E11560" s="35"/>
    </row>
    <row r="11561" spans="5:5" x14ac:dyDescent="0.25">
      <c r="E11561" s="35"/>
    </row>
    <row r="11562" spans="5:5" x14ac:dyDescent="0.25">
      <c r="E11562" s="35"/>
    </row>
    <row r="11563" spans="5:5" x14ac:dyDescent="0.25">
      <c r="E11563" s="35"/>
    </row>
    <row r="11564" spans="5:5" x14ac:dyDescent="0.25">
      <c r="E11564" s="35"/>
    </row>
    <row r="11565" spans="5:5" x14ac:dyDescent="0.25">
      <c r="E11565" s="35"/>
    </row>
    <row r="11566" spans="5:5" x14ac:dyDescent="0.25">
      <c r="E11566" s="35"/>
    </row>
    <row r="11567" spans="5:5" x14ac:dyDescent="0.25">
      <c r="E11567" s="35"/>
    </row>
    <row r="11568" spans="5:5" x14ac:dyDescent="0.25">
      <c r="E11568" s="35"/>
    </row>
    <row r="11569" spans="5:5" x14ac:dyDescent="0.25">
      <c r="E11569" s="35"/>
    </row>
    <row r="11570" spans="5:5" x14ac:dyDescent="0.25">
      <c r="E11570" s="35"/>
    </row>
    <row r="11571" spans="5:5" x14ac:dyDescent="0.25">
      <c r="E11571" s="35"/>
    </row>
    <row r="11572" spans="5:5" x14ac:dyDescent="0.25">
      <c r="E11572" s="35"/>
    </row>
    <row r="11573" spans="5:5" x14ac:dyDescent="0.25">
      <c r="E11573" s="35"/>
    </row>
    <row r="11574" spans="5:5" x14ac:dyDescent="0.25">
      <c r="E11574" s="35"/>
    </row>
    <row r="11575" spans="5:5" x14ac:dyDescent="0.25">
      <c r="E11575" s="35"/>
    </row>
    <row r="11576" spans="5:5" x14ac:dyDescent="0.25">
      <c r="E11576" s="35"/>
    </row>
    <row r="11577" spans="5:5" x14ac:dyDescent="0.25">
      <c r="E11577" s="35"/>
    </row>
    <row r="11578" spans="5:5" x14ac:dyDescent="0.25">
      <c r="E11578" s="35"/>
    </row>
    <row r="11579" spans="5:5" x14ac:dyDescent="0.25">
      <c r="E11579" s="35"/>
    </row>
    <row r="11580" spans="5:5" x14ac:dyDescent="0.25">
      <c r="E11580" s="35"/>
    </row>
    <row r="11581" spans="5:5" x14ac:dyDescent="0.25">
      <c r="E11581" s="35"/>
    </row>
    <row r="11582" spans="5:5" x14ac:dyDescent="0.25">
      <c r="E11582" s="35"/>
    </row>
    <row r="11583" spans="5:5" x14ac:dyDescent="0.25">
      <c r="E11583" s="35"/>
    </row>
    <row r="11584" spans="5:5" x14ac:dyDescent="0.25">
      <c r="E11584" s="35"/>
    </row>
    <row r="11585" spans="5:5" x14ac:dyDescent="0.25">
      <c r="E11585" s="35"/>
    </row>
    <row r="11586" spans="5:5" x14ac:dyDescent="0.25">
      <c r="E11586" s="35"/>
    </row>
    <row r="11587" spans="5:5" x14ac:dyDescent="0.25">
      <c r="E11587" s="35"/>
    </row>
    <row r="11588" spans="5:5" x14ac:dyDescent="0.25">
      <c r="E11588" s="35"/>
    </row>
    <row r="11589" spans="5:5" x14ac:dyDescent="0.25">
      <c r="E11589" s="35"/>
    </row>
    <row r="11590" spans="5:5" x14ac:dyDescent="0.25">
      <c r="E11590" s="35"/>
    </row>
    <row r="11591" spans="5:5" x14ac:dyDescent="0.25">
      <c r="E11591" s="35"/>
    </row>
    <row r="11592" spans="5:5" x14ac:dyDescent="0.25">
      <c r="E11592" s="35"/>
    </row>
    <row r="11593" spans="5:5" x14ac:dyDescent="0.25">
      <c r="E11593" s="35"/>
    </row>
    <row r="11594" spans="5:5" x14ac:dyDescent="0.25">
      <c r="E11594" s="35"/>
    </row>
    <row r="11595" spans="5:5" x14ac:dyDescent="0.25">
      <c r="E11595" s="35"/>
    </row>
    <row r="11596" spans="5:5" x14ac:dyDescent="0.25">
      <c r="E11596" s="35"/>
    </row>
    <row r="11597" spans="5:5" x14ac:dyDescent="0.25">
      <c r="E11597" s="35"/>
    </row>
    <row r="11598" spans="5:5" x14ac:dyDescent="0.25">
      <c r="E11598" s="35"/>
    </row>
    <row r="11599" spans="5:5" x14ac:dyDescent="0.25">
      <c r="E11599" s="35"/>
    </row>
    <row r="11600" spans="5:5" x14ac:dyDescent="0.25">
      <c r="E11600" s="35"/>
    </row>
    <row r="11601" spans="5:5" x14ac:dyDescent="0.25">
      <c r="E11601" s="35"/>
    </row>
    <row r="11602" spans="5:5" x14ac:dyDescent="0.25">
      <c r="E11602" s="35"/>
    </row>
    <row r="11603" spans="5:5" x14ac:dyDescent="0.25">
      <c r="E11603" s="35"/>
    </row>
    <row r="11604" spans="5:5" x14ac:dyDescent="0.25">
      <c r="E11604" s="35"/>
    </row>
    <row r="11605" spans="5:5" x14ac:dyDescent="0.25">
      <c r="E11605" s="35"/>
    </row>
    <row r="11606" spans="5:5" x14ac:dyDescent="0.25">
      <c r="E11606" s="35"/>
    </row>
    <row r="11607" spans="5:5" x14ac:dyDescent="0.25">
      <c r="E11607" s="35"/>
    </row>
    <row r="11608" spans="5:5" x14ac:dyDescent="0.25">
      <c r="E11608" s="35"/>
    </row>
    <row r="11609" spans="5:5" x14ac:dyDescent="0.25">
      <c r="E11609" s="35"/>
    </row>
    <row r="11610" spans="5:5" x14ac:dyDescent="0.25">
      <c r="E11610" s="35"/>
    </row>
    <row r="11611" spans="5:5" x14ac:dyDescent="0.25">
      <c r="E11611" s="35"/>
    </row>
    <row r="11612" spans="5:5" x14ac:dyDescent="0.25">
      <c r="E11612" s="35"/>
    </row>
    <row r="11613" spans="5:5" x14ac:dyDescent="0.25">
      <c r="E11613" s="35"/>
    </row>
    <row r="11614" spans="5:5" x14ac:dyDescent="0.25">
      <c r="E11614" s="35"/>
    </row>
    <row r="11615" spans="5:5" x14ac:dyDescent="0.25">
      <c r="E11615" s="35"/>
    </row>
    <row r="11616" spans="5:5" x14ac:dyDescent="0.25">
      <c r="E11616" s="35"/>
    </row>
    <row r="11617" spans="5:5" x14ac:dyDescent="0.25">
      <c r="E11617" s="35"/>
    </row>
    <row r="11618" spans="5:5" x14ac:dyDescent="0.25">
      <c r="E11618" s="35"/>
    </row>
    <row r="11619" spans="5:5" x14ac:dyDescent="0.25">
      <c r="E11619" s="35"/>
    </row>
    <row r="11620" spans="5:5" x14ac:dyDescent="0.25">
      <c r="E11620" s="35"/>
    </row>
    <row r="11621" spans="5:5" x14ac:dyDescent="0.25">
      <c r="E11621" s="35"/>
    </row>
    <row r="11622" spans="5:5" x14ac:dyDescent="0.25">
      <c r="E11622" s="35"/>
    </row>
    <row r="11623" spans="5:5" x14ac:dyDescent="0.25">
      <c r="E11623" s="35"/>
    </row>
    <row r="11624" spans="5:5" x14ac:dyDescent="0.25">
      <c r="E11624" s="35"/>
    </row>
    <row r="11625" spans="5:5" x14ac:dyDescent="0.25">
      <c r="E11625" s="35"/>
    </row>
    <row r="11626" spans="5:5" x14ac:dyDescent="0.25">
      <c r="E11626" s="35"/>
    </row>
    <row r="11627" spans="5:5" x14ac:dyDescent="0.25">
      <c r="E11627" s="35"/>
    </row>
    <row r="11628" spans="5:5" x14ac:dyDescent="0.25">
      <c r="E11628" s="35"/>
    </row>
    <row r="11629" spans="5:5" x14ac:dyDescent="0.25">
      <c r="E11629" s="35"/>
    </row>
    <row r="11630" spans="5:5" x14ac:dyDescent="0.25">
      <c r="E11630" s="35"/>
    </row>
    <row r="11631" spans="5:5" x14ac:dyDescent="0.25">
      <c r="E11631" s="35"/>
    </row>
    <row r="11632" spans="5:5" x14ac:dyDescent="0.25">
      <c r="E11632" s="35"/>
    </row>
    <row r="11633" spans="5:5" x14ac:dyDescent="0.25">
      <c r="E11633" s="35"/>
    </row>
    <row r="11634" spans="5:5" x14ac:dyDescent="0.25">
      <c r="E11634" s="35"/>
    </row>
    <row r="11635" spans="5:5" x14ac:dyDescent="0.25">
      <c r="E11635" s="35"/>
    </row>
    <row r="11636" spans="5:5" x14ac:dyDescent="0.25">
      <c r="E11636" s="35"/>
    </row>
    <row r="11637" spans="5:5" x14ac:dyDescent="0.25">
      <c r="E11637" s="35"/>
    </row>
    <row r="11638" spans="5:5" x14ac:dyDescent="0.25">
      <c r="E11638" s="35"/>
    </row>
    <row r="11639" spans="5:5" x14ac:dyDescent="0.25">
      <c r="E11639" s="35"/>
    </row>
    <row r="11640" spans="5:5" x14ac:dyDescent="0.25">
      <c r="E11640" s="35"/>
    </row>
    <row r="11641" spans="5:5" x14ac:dyDescent="0.25">
      <c r="E11641" s="35"/>
    </row>
    <row r="11642" spans="5:5" x14ac:dyDescent="0.25">
      <c r="E11642" s="35"/>
    </row>
    <row r="11643" spans="5:5" x14ac:dyDescent="0.25">
      <c r="E11643" s="35"/>
    </row>
    <row r="11644" spans="5:5" x14ac:dyDescent="0.25">
      <c r="E11644" s="35"/>
    </row>
    <row r="11645" spans="5:5" x14ac:dyDescent="0.25">
      <c r="E11645" s="35"/>
    </row>
    <row r="11646" spans="5:5" x14ac:dyDescent="0.25">
      <c r="E11646" s="35"/>
    </row>
    <row r="11647" spans="5:5" x14ac:dyDescent="0.25">
      <c r="E11647" s="35"/>
    </row>
    <row r="11648" spans="5:5" x14ac:dyDescent="0.25">
      <c r="E11648" s="35"/>
    </row>
    <row r="11649" spans="5:5" x14ac:dyDescent="0.25">
      <c r="E11649" s="35"/>
    </row>
    <row r="11650" spans="5:5" x14ac:dyDescent="0.25">
      <c r="E11650" s="35"/>
    </row>
    <row r="11651" spans="5:5" x14ac:dyDescent="0.25">
      <c r="E11651" s="35"/>
    </row>
    <row r="11652" spans="5:5" x14ac:dyDescent="0.25">
      <c r="E11652" s="35"/>
    </row>
    <row r="11653" spans="5:5" x14ac:dyDescent="0.25">
      <c r="E11653" s="35"/>
    </row>
    <row r="11654" spans="5:5" x14ac:dyDescent="0.25">
      <c r="E11654" s="35"/>
    </row>
    <row r="11655" spans="5:5" x14ac:dyDescent="0.25">
      <c r="E11655" s="35"/>
    </row>
    <row r="11656" spans="5:5" x14ac:dyDescent="0.25">
      <c r="E11656" s="35"/>
    </row>
    <row r="11657" spans="5:5" x14ac:dyDescent="0.25">
      <c r="E11657" s="35"/>
    </row>
    <row r="11658" spans="5:5" x14ac:dyDescent="0.25">
      <c r="E11658" s="35"/>
    </row>
    <row r="11659" spans="5:5" x14ac:dyDescent="0.25">
      <c r="E11659" s="35"/>
    </row>
    <row r="11660" spans="5:5" x14ac:dyDescent="0.25">
      <c r="E11660" s="35"/>
    </row>
    <row r="11661" spans="5:5" x14ac:dyDescent="0.25">
      <c r="E11661" s="35"/>
    </row>
    <row r="11662" spans="5:5" x14ac:dyDescent="0.25">
      <c r="E11662" s="35"/>
    </row>
    <row r="11663" spans="5:5" x14ac:dyDescent="0.25">
      <c r="E11663" s="35"/>
    </row>
    <row r="11664" spans="5:5" x14ac:dyDescent="0.25">
      <c r="E11664" s="35"/>
    </row>
    <row r="11665" spans="5:5" x14ac:dyDescent="0.25">
      <c r="E11665" s="35"/>
    </row>
    <row r="11666" spans="5:5" x14ac:dyDescent="0.25">
      <c r="E11666" s="35"/>
    </row>
    <row r="11667" spans="5:5" x14ac:dyDescent="0.25">
      <c r="E11667" s="35"/>
    </row>
    <row r="11668" spans="5:5" x14ac:dyDescent="0.25">
      <c r="E11668" s="35"/>
    </row>
    <row r="11669" spans="5:5" x14ac:dyDescent="0.25">
      <c r="E11669" s="35"/>
    </row>
    <row r="11670" spans="5:5" x14ac:dyDescent="0.25">
      <c r="E11670" s="35"/>
    </row>
    <row r="11671" spans="5:5" x14ac:dyDescent="0.25">
      <c r="E11671" s="35"/>
    </row>
    <row r="11672" spans="5:5" x14ac:dyDescent="0.25">
      <c r="E11672" s="35"/>
    </row>
    <row r="11673" spans="5:5" x14ac:dyDescent="0.25">
      <c r="E11673" s="35"/>
    </row>
    <row r="11674" spans="5:5" x14ac:dyDescent="0.25">
      <c r="E11674" s="35"/>
    </row>
    <row r="11675" spans="5:5" x14ac:dyDescent="0.25">
      <c r="E11675" s="35"/>
    </row>
    <row r="11676" spans="5:5" x14ac:dyDescent="0.25">
      <c r="E11676" s="35"/>
    </row>
    <row r="11677" spans="5:5" x14ac:dyDescent="0.25">
      <c r="E11677" s="35"/>
    </row>
    <row r="11678" spans="5:5" x14ac:dyDescent="0.25">
      <c r="E11678" s="35"/>
    </row>
    <row r="11679" spans="5:5" x14ac:dyDescent="0.25">
      <c r="E11679" s="35"/>
    </row>
    <row r="11680" spans="5:5" x14ac:dyDescent="0.25">
      <c r="E11680" s="35"/>
    </row>
    <row r="11681" spans="5:5" x14ac:dyDescent="0.25">
      <c r="E11681" s="35"/>
    </row>
    <row r="11682" spans="5:5" x14ac:dyDescent="0.25">
      <c r="E11682" s="35"/>
    </row>
    <row r="11683" spans="5:5" x14ac:dyDescent="0.25">
      <c r="E11683" s="35"/>
    </row>
    <row r="11684" spans="5:5" x14ac:dyDescent="0.25">
      <c r="E11684" s="35"/>
    </row>
    <row r="11685" spans="5:5" x14ac:dyDescent="0.25">
      <c r="E11685" s="35"/>
    </row>
    <row r="11686" spans="5:5" x14ac:dyDescent="0.25">
      <c r="E11686" s="35"/>
    </row>
    <row r="11687" spans="5:5" x14ac:dyDescent="0.25">
      <c r="E11687" s="35"/>
    </row>
    <row r="11688" spans="5:5" x14ac:dyDescent="0.25">
      <c r="E11688" s="35"/>
    </row>
    <row r="11689" spans="5:5" x14ac:dyDescent="0.25">
      <c r="E11689" s="35"/>
    </row>
    <row r="11690" spans="5:5" x14ac:dyDescent="0.25">
      <c r="E11690" s="35"/>
    </row>
    <row r="11691" spans="5:5" x14ac:dyDescent="0.25">
      <c r="E11691" s="35"/>
    </row>
    <row r="11692" spans="5:5" x14ac:dyDescent="0.25">
      <c r="E11692" s="35"/>
    </row>
    <row r="11693" spans="5:5" x14ac:dyDescent="0.25">
      <c r="E11693" s="35"/>
    </row>
    <row r="11694" spans="5:5" x14ac:dyDescent="0.25">
      <c r="E11694" s="35"/>
    </row>
    <row r="11695" spans="5:5" x14ac:dyDescent="0.25">
      <c r="E11695" s="35"/>
    </row>
    <row r="11696" spans="5:5" x14ac:dyDescent="0.25">
      <c r="E11696" s="35"/>
    </row>
    <row r="11697" spans="5:5" x14ac:dyDescent="0.25">
      <c r="E11697" s="35"/>
    </row>
    <row r="11698" spans="5:5" x14ac:dyDescent="0.25">
      <c r="E11698" s="35"/>
    </row>
    <row r="11699" spans="5:5" x14ac:dyDescent="0.25">
      <c r="E11699" s="35"/>
    </row>
    <row r="11700" spans="5:5" x14ac:dyDescent="0.25">
      <c r="E11700" s="35"/>
    </row>
    <row r="11701" spans="5:5" x14ac:dyDescent="0.25">
      <c r="E11701" s="35"/>
    </row>
    <row r="11702" spans="5:5" x14ac:dyDescent="0.25">
      <c r="E11702" s="35"/>
    </row>
    <row r="11703" spans="5:5" x14ac:dyDescent="0.25">
      <c r="E11703" s="35"/>
    </row>
    <row r="11704" spans="5:5" x14ac:dyDescent="0.25">
      <c r="E11704" s="35"/>
    </row>
    <row r="11705" spans="5:5" x14ac:dyDescent="0.25">
      <c r="E11705" s="35"/>
    </row>
    <row r="11706" spans="5:5" x14ac:dyDescent="0.25">
      <c r="E11706" s="35"/>
    </row>
    <row r="11707" spans="5:5" x14ac:dyDescent="0.25">
      <c r="E11707" s="35"/>
    </row>
    <row r="11708" spans="5:5" x14ac:dyDescent="0.25">
      <c r="E11708" s="35"/>
    </row>
    <row r="11709" spans="5:5" x14ac:dyDescent="0.25">
      <c r="E11709" s="35"/>
    </row>
    <row r="11710" spans="5:5" x14ac:dyDescent="0.25">
      <c r="E11710" s="35"/>
    </row>
    <row r="11711" spans="5:5" x14ac:dyDescent="0.25">
      <c r="E11711" s="35"/>
    </row>
    <row r="11712" spans="5:5" x14ac:dyDescent="0.25">
      <c r="E11712" s="35"/>
    </row>
    <row r="11713" spans="5:5" x14ac:dyDescent="0.25">
      <c r="E11713" s="35"/>
    </row>
    <row r="11714" spans="5:5" x14ac:dyDescent="0.25">
      <c r="E11714" s="35"/>
    </row>
    <row r="11715" spans="5:5" x14ac:dyDescent="0.25">
      <c r="E11715" s="35"/>
    </row>
    <row r="11716" spans="5:5" x14ac:dyDescent="0.25">
      <c r="E11716" s="35"/>
    </row>
    <row r="11717" spans="5:5" x14ac:dyDescent="0.25">
      <c r="E11717" s="35"/>
    </row>
    <row r="11718" spans="5:5" x14ac:dyDescent="0.25">
      <c r="E11718" s="35"/>
    </row>
    <row r="11719" spans="5:5" x14ac:dyDescent="0.25">
      <c r="E11719" s="35"/>
    </row>
    <row r="11720" spans="5:5" x14ac:dyDescent="0.25">
      <c r="E11720" s="35"/>
    </row>
    <row r="11721" spans="5:5" x14ac:dyDescent="0.25">
      <c r="E11721" s="35"/>
    </row>
    <row r="11722" spans="5:5" x14ac:dyDescent="0.25">
      <c r="E11722" s="35"/>
    </row>
    <row r="11723" spans="5:5" x14ac:dyDescent="0.25">
      <c r="E11723" s="35"/>
    </row>
    <row r="11724" spans="5:5" x14ac:dyDescent="0.25">
      <c r="E11724" s="35"/>
    </row>
    <row r="11725" spans="5:5" x14ac:dyDescent="0.25">
      <c r="E11725" s="35"/>
    </row>
    <row r="11726" spans="5:5" x14ac:dyDescent="0.25">
      <c r="E11726" s="35"/>
    </row>
    <row r="11727" spans="5:5" x14ac:dyDescent="0.25">
      <c r="E11727" s="35"/>
    </row>
    <row r="11728" spans="5:5" x14ac:dyDescent="0.25">
      <c r="E11728" s="35"/>
    </row>
    <row r="11729" spans="5:5" x14ac:dyDescent="0.25">
      <c r="E11729" s="35"/>
    </row>
    <row r="11730" spans="5:5" x14ac:dyDescent="0.25">
      <c r="E11730" s="35"/>
    </row>
    <row r="11731" spans="5:5" x14ac:dyDescent="0.25">
      <c r="E11731" s="35"/>
    </row>
    <row r="11732" spans="5:5" x14ac:dyDescent="0.25">
      <c r="E11732" s="35"/>
    </row>
    <row r="11733" spans="5:5" x14ac:dyDescent="0.25">
      <c r="E11733" s="35"/>
    </row>
    <row r="11734" spans="5:5" x14ac:dyDescent="0.25">
      <c r="E11734" s="35"/>
    </row>
    <row r="11735" spans="5:5" x14ac:dyDescent="0.25">
      <c r="E11735" s="35"/>
    </row>
    <row r="11736" spans="5:5" x14ac:dyDescent="0.25">
      <c r="E11736" s="35"/>
    </row>
    <row r="11737" spans="5:5" x14ac:dyDescent="0.25">
      <c r="E11737" s="35"/>
    </row>
    <row r="11738" spans="5:5" x14ac:dyDescent="0.25">
      <c r="E11738" s="35"/>
    </row>
    <row r="11739" spans="5:5" x14ac:dyDescent="0.25">
      <c r="E11739" s="35"/>
    </row>
    <row r="11740" spans="5:5" x14ac:dyDescent="0.25">
      <c r="E11740" s="35"/>
    </row>
    <row r="11741" spans="5:5" x14ac:dyDescent="0.25">
      <c r="E11741" s="35"/>
    </row>
    <row r="11742" spans="5:5" x14ac:dyDescent="0.25">
      <c r="E11742" s="35"/>
    </row>
    <row r="11743" spans="5:5" x14ac:dyDescent="0.25">
      <c r="E11743" s="35"/>
    </row>
    <row r="11744" spans="5:5" x14ac:dyDescent="0.25">
      <c r="E11744" s="35"/>
    </row>
    <row r="11745" spans="5:5" x14ac:dyDescent="0.25">
      <c r="E11745" s="35"/>
    </row>
    <row r="11746" spans="5:5" x14ac:dyDescent="0.25">
      <c r="E11746" s="35"/>
    </row>
    <row r="11747" spans="5:5" x14ac:dyDescent="0.25">
      <c r="E11747" s="35"/>
    </row>
    <row r="11748" spans="5:5" x14ac:dyDescent="0.25">
      <c r="E11748" s="35"/>
    </row>
    <row r="11749" spans="5:5" x14ac:dyDescent="0.25">
      <c r="E11749" s="35"/>
    </row>
    <row r="11750" spans="5:5" x14ac:dyDescent="0.25">
      <c r="E11750" s="35"/>
    </row>
    <row r="11751" spans="5:5" x14ac:dyDescent="0.25">
      <c r="E11751" s="35"/>
    </row>
    <row r="11752" spans="5:5" x14ac:dyDescent="0.25">
      <c r="E11752" s="35"/>
    </row>
    <row r="11753" spans="5:5" x14ac:dyDescent="0.25">
      <c r="E11753" s="35"/>
    </row>
    <row r="11754" spans="5:5" x14ac:dyDescent="0.25">
      <c r="E11754" s="35"/>
    </row>
    <row r="11755" spans="5:5" x14ac:dyDescent="0.25">
      <c r="E11755" s="35"/>
    </row>
    <row r="11756" spans="5:5" x14ac:dyDescent="0.25">
      <c r="E11756" s="35"/>
    </row>
    <row r="11757" spans="5:5" x14ac:dyDescent="0.25">
      <c r="E11757" s="35"/>
    </row>
    <row r="11758" spans="5:5" x14ac:dyDescent="0.25">
      <c r="E11758" s="35"/>
    </row>
    <row r="11759" spans="5:5" x14ac:dyDescent="0.25">
      <c r="E11759" s="35"/>
    </row>
    <row r="11760" spans="5:5" x14ac:dyDescent="0.25">
      <c r="E11760" s="35"/>
    </row>
    <row r="11761" spans="5:5" x14ac:dyDescent="0.25">
      <c r="E11761" s="35"/>
    </row>
    <row r="11762" spans="5:5" x14ac:dyDescent="0.25">
      <c r="E11762" s="35"/>
    </row>
    <row r="11763" spans="5:5" x14ac:dyDescent="0.25">
      <c r="E11763" s="35"/>
    </row>
    <row r="11764" spans="5:5" x14ac:dyDescent="0.25">
      <c r="E11764" s="35"/>
    </row>
    <row r="11765" spans="5:5" x14ac:dyDescent="0.25">
      <c r="E11765" s="35"/>
    </row>
    <row r="11766" spans="5:5" x14ac:dyDescent="0.25">
      <c r="E11766" s="35"/>
    </row>
    <row r="11767" spans="5:5" x14ac:dyDescent="0.25">
      <c r="E11767" s="35"/>
    </row>
    <row r="11768" spans="5:5" x14ac:dyDescent="0.25">
      <c r="E11768" s="35"/>
    </row>
    <row r="11769" spans="5:5" x14ac:dyDescent="0.25">
      <c r="E11769" s="35"/>
    </row>
    <row r="11770" spans="5:5" x14ac:dyDescent="0.25">
      <c r="E11770" s="35"/>
    </row>
    <row r="11771" spans="5:5" x14ac:dyDescent="0.25">
      <c r="E11771" s="35"/>
    </row>
    <row r="11772" spans="5:5" x14ac:dyDescent="0.25">
      <c r="E11772" s="35"/>
    </row>
    <row r="11773" spans="5:5" x14ac:dyDescent="0.25">
      <c r="E11773" s="35"/>
    </row>
    <row r="11774" spans="5:5" x14ac:dyDescent="0.25">
      <c r="E11774" s="35"/>
    </row>
    <row r="11775" spans="5:5" x14ac:dyDescent="0.25">
      <c r="E11775" s="35"/>
    </row>
    <row r="11776" spans="5:5" x14ac:dyDescent="0.25">
      <c r="E11776" s="35"/>
    </row>
    <row r="11777" spans="5:5" x14ac:dyDescent="0.25">
      <c r="E11777" s="35"/>
    </row>
    <row r="11778" spans="5:5" x14ac:dyDescent="0.25">
      <c r="E11778" s="35"/>
    </row>
    <row r="11779" spans="5:5" x14ac:dyDescent="0.25">
      <c r="E11779" s="35"/>
    </row>
    <row r="11780" spans="5:5" x14ac:dyDescent="0.25">
      <c r="E11780" s="35"/>
    </row>
    <row r="11781" spans="5:5" x14ac:dyDescent="0.25">
      <c r="E11781" s="35"/>
    </row>
    <row r="11782" spans="5:5" x14ac:dyDescent="0.25">
      <c r="E11782" s="35"/>
    </row>
    <row r="11783" spans="5:5" x14ac:dyDescent="0.25">
      <c r="E11783" s="35"/>
    </row>
    <row r="11784" spans="5:5" x14ac:dyDescent="0.25">
      <c r="E11784" s="35"/>
    </row>
    <row r="11785" spans="5:5" x14ac:dyDescent="0.25">
      <c r="E11785" s="35"/>
    </row>
    <row r="11786" spans="5:5" x14ac:dyDescent="0.25">
      <c r="E11786" s="35"/>
    </row>
    <row r="11787" spans="5:5" x14ac:dyDescent="0.25">
      <c r="E11787" s="35"/>
    </row>
    <row r="11788" spans="5:5" x14ac:dyDescent="0.25">
      <c r="E11788" s="35"/>
    </row>
    <row r="11789" spans="5:5" x14ac:dyDescent="0.25">
      <c r="E11789" s="35"/>
    </row>
    <row r="11790" spans="5:5" x14ac:dyDescent="0.25">
      <c r="E11790" s="35"/>
    </row>
    <row r="11791" spans="5:5" x14ac:dyDescent="0.25">
      <c r="E11791" s="35"/>
    </row>
    <row r="11792" spans="5:5" x14ac:dyDescent="0.25">
      <c r="E11792" s="35"/>
    </row>
    <row r="11793" spans="5:5" x14ac:dyDescent="0.25">
      <c r="E11793" s="35"/>
    </row>
    <row r="11794" spans="5:5" x14ac:dyDescent="0.25">
      <c r="E11794" s="35"/>
    </row>
    <row r="11795" spans="5:5" x14ac:dyDescent="0.25">
      <c r="E11795" s="35"/>
    </row>
    <row r="11796" spans="5:5" x14ac:dyDescent="0.25">
      <c r="E11796" s="35"/>
    </row>
    <row r="11797" spans="5:5" x14ac:dyDescent="0.25">
      <c r="E11797" s="35"/>
    </row>
    <row r="11798" spans="5:5" x14ac:dyDescent="0.25">
      <c r="E11798" s="35"/>
    </row>
    <row r="11799" spans="5:5" x14ac:dyDescent="0.25">
      <c r="E11799" s="35"/>
    </row>
    <row r="11800" spans="5:5" x14ac:dyDescent="0.25">
      <c r="E11800" s="35"/>
    </row>
    <row r="11801" spans="5:5" x14ac:dyDescent="0.25">
      <c r="E11801" s="35"/>
    </row>
    <row r="11802" spans="5:5" x14ac:dyDescent="0.25">
      <c r="E11802" s="35"/>
    </row>
    <row r="11803" spans="5:5" x14ac:dyDescent="0.25">
      <c r="E11803" s="35"/>
    </row>
    <row r="11804" spans="5:5" x14ac:dyDescent="0.25">
      <c r="E11804" s="35"/>
    </row>
    <row r="11805" spans="5:5" x14ac:dyDescent="0.25">
      <c r="E11805" s="35"/>
    </row>
    <row r="11806" spans="5:5" x14ac:dyDescent="0.25">
      <c r="E11806" s="35"/>
    </row>
    <row r="11807" spans="5:5" x14ac:dyDescent="0.25">
      <c r="E11807" s="35"/>
    </row>
    <row r="11808" spans="5:5" x14ac:dyDescent="0.25">
      <c r="E11808" s="35"/>
    </row>
    <row r="11809" spans="5:5" x14ac:dyDescent="0.25">
      <c r="E11809" s="35"/>
    </row>
    <row r="11810" spans="5:5" x14ac:dyDescent="0.25">
      <c r="E11810" s="35"/>
    </row>
    <row r="11811" spans="5:5" x14ac:dyDescent="0.25">
      <c r="E11811" s="35"/>
    </row>
    <row r="11812" spans="5:5" x14ac:dyDescent="0.25">
      <c r="E11812" s="35"/>
    </row>
    <row r="11813" spans="5:5" x14ac:dyDescent="0.25">
      <c r="E11813" s="35"/>
    </row>
    <row r="11814" spans="5:5" x14ac:dyDescent="0.25">
      <c r="E11814" s="35"/>
    </row>
    <row r="11815" spans="5:5" x14ac:dyDescent="0.25">
      <c r="E11815" s="35"/>
    </row>
    <row r="11816" spans="5:5" x14ac:dyDescent="0.25">
      <c r="E11816" s="35"/>
    </row>
    <row r="11817" spans="5:5" x14ac:dyDescent="0.25">
      <c r="E11817" s="35"/>
    </row>
    <row r="11818" spans="5:5" x14ac:dyDescent="0.25">
      <c r="E11818" s="35"/>
    </row>
    <row r="11819" spans="5:5" x14ac:dyDescent="0.25">
      <c r="E11819" s="35"/>
    </row>
    <row r="11820" spans="5:5" x14ac:dyDescent="0.25">
      <c r="E11820" s="35"/>
    </row>
    <row r="11821" spans="5:5" x14ac:dyDescent="0.25">
      <c r="E11821" s="35"/>
    </row>
    <row r="11822" spans="5:5" x14ac:dyDescent="0.25">
      <c r="E11822" s="35"/>
    </row>
    <row r="11823" spans="5:5" x14ac:dyDescent="0.25">
      <c r="E11823" s="35"/>
    </row>
    <row r="11824" spans="5:5" x14ac:dyDescent="0.25">
      <c r="E11824" s="35"/>
    </row>
    <row r="11825" spans="5:5" x14ac:dyDescent="0.25">
      <c r="E11825" s="35"/>
    </row>
    <row r="11826" spans="5:5" x14ac:dyDescent="0.25">
      <c r="E11826" s="35"/>
    </row>
    <row r="11827" spans="5:5" x14ac:dyDescent="0.25">
      <c r="E11827" s="35"/>
    </row>
    <row r="11828" spans="5:5" x14ac:dyDescent="0.25">
      <c r="E11828" s="35"/>
    </row>
    <row r="11829" spans="5:5" x14ac:dyDescent="0.25">
      <c r="E11829" s="35"/>
    </row>
    <row r="11830" spans="5:5" x14ac:dyDescent="0.25">
      <c r="E11830" s="35"/>
    </row>
    <row r="11831" spans="5:5" x14ac:dyDescent="0.25">
      <c r="E11831" s="35"/>
    </row>
    <row r="11832" spans="5:5" x14ac:dyDescent="0.25">
      <c r="E11832" s="35"/>
    </row>
    <row r="11833" spans="5:5" x14ac:dyDescent="0.25">
      <c r="E11833" s="35"/>
    </row>
    <row r="11834" spans="5:5" x14ac:dyDescent="0.25">
      <c r="E11834" s="35"/>
    </row>
    <row r="11835" spans="5:5" x14ac:dyDescent="0.25">
      <c r="E11835" s="35"/>
    </row>
    <row r="11836" spans="5:5" x14ac:dyDescent="0.25">
      <c r="E11836" s="35"/>
    </row>
    <row r="11837" spans="5:5" x14ac:dyDescent="0.25">
      <c r="E11837" s="35"/>
    </row>
    <row r="11838" spans="5:5" x14ac:dyDescent="0.25">
      <c r="E11838" s="35"/>
    </row>
    <row r="11839" spans="5:5" x14ac:dyDescent="0.25">
      <c r="E11839" s="35"/>
    </row>
    <row r="11840" spans="5:5" x14ac:dyDescent="0.25">
      <c r="E11840" s="35"/>
    </row>
    <row r="11841" spans="5:5" x14ac:dyDescent="0.25">
      <c r="E11841" s="35"/>
    </row>
    <row r="11842" spans="5:5" x14ac:dyDescent="0.25">
      <c r="E11842" s="35"/>
    </row>
    <row r="11843" spans="5:5" x14ac:dyDescent="0.25">
      <c r="E11843" s="35"/>
    </row>
    <row r="11844" spans="5:5" x14ac:dyDescent="0.25">
      <c r="E11844" s="35"/>
    </row>
    <row r="11845" spans="5:5" x14ac:dyDescent="0.25">
      <c r="E11845" s="35"/>
    </row>
    <row r="11846" spans="5:5" x14ac:dyDescent="0.25">
      <c r="E11846" s="35"/>
    </row>
    <row r="11847" spans="5:5" x14ac:dyDescent="0.25">
      <c r="E11847" s="35"/>
    </row>
    <row r="11848" spans="5:5" x14ac:dyDescent="0.25">
      <c r="E11848" s="35"/>
    </row>
    <row r="11849" spans="5:5" x14ac:dyDescent="0.25">
      <c r="E11849" s="35"/>
    </row>
    <row r="11850" spans="5:5" x14ac:dyDescent="0.25">
      <c r="E11850" s="35"/>
    </row>
    <row r="11851" spans="5:5" x14ac:dyDescent="0.25">
      <c r="E11851" s="35"/>
    </row>
    <row r="11852" spans="5:5" x14ac:dyDescent="0.25">
      <c r="E11852" s="35"/>
    </row>
    <row r="11853" spans="5:5" x14ac:dyDescent="0.25">
      <c r="E11853" s="35"/>
    </row>
    <row r="11854" spans="5:5" x14ac:dyDescent="0.25">
      <c r="E11854" s="35"/>
    </row>
    <row r="11855" spans="5:5" x14ac:dyDescent="0.25">
      <c r="E11855" s="35"/>
    </row>
    <row r="11856" spans="5:5" x14ac:dyDescent="0.25">
      <c r="E11856" s="35"/>
    </row>
    <row r="11857" spans="5:5" x14ac:dyDescent="0.25">
      <c r="E11857" s="35"/>
    </row>
    <row r="11858" spans="5:5" x14ac:dyDescent="0.25">
      <c r="E11858" s="35"/>
    </row>
    <row r="11859" spans="5:5" x14ac:dyDescent="0.25">
      <c r="E11859" s="35"/>
    </row>
    <row r="11860" spans="5:5" x14ac:dyDescent="0.25">
      <c r="E11860" s="35"/>
    </row>
    <row r="11861" spans="5:5" x14ac:dyDescent="0.25">
      <c r="E11861" s="35"/>
    </row>
    <row r="11862" spans="5:5" x14ac:dyDescent="0.25">
      <c r="E11862" s="35"/>
    </row>
    <row r="11863" spans="5:5" x14ac:dyDescent="0.25">
      <c r="E11863" s="35"/>
    </row>
    <row r="11864" spans="5:5" x14ac:dyDescent="0.25">
      <c r="E11864" s="35"/>
    </row>
    <row r="11865" spans="5:5" x14ac:dyDescent="0.25">
      <c r="E11865" s="35"/>
    </row>
    <row r="11866" spans="5:5" x14ac:dyDescent="0.25">
      <c r="E11866" s="35"/>
    </row>
    <row r="11867" spans="5:5" x14ac:dyDescent="0.25">
      <c r="E11867" s="35"/>
    </row>
    <row r="11868" spans="5:5" x14ac:dyDescent="0.25">
      <c r="E11868" s="35"/>
    </row>
    <row r="11869" spans="5:5" x14ac:dyDescent="0.25">
      <c r="E11869" s="35"/>
    </row>
    <row r="11870" spans="5:5" x14ac:dyDescent="0.25">
      <c r="E11870" s="35"/>
    </row>
    <row r="11871" spans="5:5" x14ac:dyDescent="0.25">
      <c r="E11871" s="35"/>
    </row>
    <row r="11872" spans="5:5" x14ac:dyDescent="0.25">
      <c r="E11872" s="35"/>
    </row>
    <row r="11873" spans="5:5" x14ac:dyDescent="0.25">
      <c r="E11873" s="35"/>
    </row>
    <row r="11874" spans="5:5" x14ac:dyDescent="0.25">
      <c r="E11874" s="35"/>
    </row>
    <row r="11875" spans="5:5" x14ac:dyDescent="0.25">
      <c r="E11875" s="35"/>
    </row>
    <row r="11876" spans="5:5" x14ac:dyDescent="0.25">
      <c r="E11876" s="35"/>
    </row>
    <row r="11877" spans="5:5" x14ac:dyDescent="0.25">
      <c r="E11877" s="35"/>
    </row>
    <row r="11878" spans="5:5" x14ac:dyDescent="0.25">
      <c r="E11878" s="35"/>
    </row>
    <row r="11879" spans="5:5" x14ac:dyDescent="0.25">
      <c r="E11879" s="35"/>
    </row>
    <row r="11880" spans="5:5" x14ac:dyDescent="0.25">
      <c r="E11880" s="35"/>
    </row>
    <row r="11881" spans="5:5" x14ac:dyDescent="0.25">
      <c r="E11881" s="35"/>
    </row>
    <row r="11882" spans="5:5" x14ac:dyDescent="0.25">
      <c r="E11882" s="35"/>
    </row>
    <row r="11883" spans="5:5" x14ac:dyDescent="0.25">
      <c r="E11883" s="35"/>
    </row>
    <row r="11884" spans="5:5" x14ac:dyDescent="0.25">
      <c r="E11884" s="35"/>
    </row>
    <row r="11885" spans="5:5" x14ac:dyDescent="0.25">
      <c r="E11885" s="35"/>
    </row>
    <row r="11886" spans="5:5" x14ac:dyDescent="0.25">
      <c r="E11886" s="35"/>
    </row>
    <row r="11887" spans="5:5" x14ac:dyDescent="0.25">
      <c r="E11887" s="35"/>
    </row>
    <row r="11888" spans="5:5" x14ac:dyDescent="0.25">
      <c r="E11888" s="35"/>
    </row>
    <row r="11889" spans="5:5" x14ac:dyDescent="0.25">
      <c r="E11889" s="35"/>
    </row>
    <row r="11890" spans="5:5" x14ac:dyDescent="0.25">
      <c r="E11890" s="35"/>
    </row>
    <row r="11891" spans="5:5" x14ac:dyDescent="0.25">
      <c r="E11891" s="35"/>
    </row>
    <row r="11892" spans="5:5" x14ac:dyDescent="0.25">
      <c r="E11892" s="35"/>
    </row>
    <row r="11893" spans="5:5" x14ac:dyDescent="0.25">
      <c r="E11893" s="35"/>
    </row>
    <row r="11894" spans="5:5" x14ac:dyDescent="0.25">
      <c r="E11894" s="35"/>
    </row>
    <row r="11895" spans="5:5" x14ac:dyDescent="0.25">
      <c r="E11895" s="35"/>
    </row>
    <row r="11896" spans="5:5" x14ac:dyDescent="0.25">
      <c r="E11896" s="35"/>
    </row>
    <row r="11897" spans="5:5" x14ac:dyDescent="0.25">
      <c r="E11897" s="35"/>
    </row>
    <row r="11898" spans="5:5" x14ac:dyDescent="0.25">
      <c r="E11898" s="35"/>
    </row>
    <row r="11899" spans="5:5" x14ac:dyDescent="0.25">
      <c r="E11899" s="35"/>
    </row>
    <row r="11900" spans="5:5" x14ac:dyDescent="0.25">
      <c r="E11900" s="35"/>
    </row>
    <row r="11901" spans="5:5" x14ac:dyDescent="0.25">
      <c r="E11901" s="35"/>
    </row>
    <row r="11902" spans="5:5" x14ac:dyDescent="0.25">
      <c r="E11902" s="35"/>
    </row>
    <row r="11903" spans="5:5" x14ac:dyDescent="0.25">
      <c r="E11903" s="35"/>
    </row>
    <row r="11904" spans="5:5" x14ac:dyDescent="0.25">
      <c r="E11904" s="35"/>
    </row>
    <row r="11905" spans="5:5" x14ac:dyDescent="0.25">
      <c r="E11905" s="35"/>
    </row>
    <row r="11906" spans="5:5" x14ac:dyDescent="0.25">
      <c r="E11906" s="35"/>
    </row>
    <row r="11907" spans="5:5" x14ac:dyDescent="0.25">
      <c r="E11907" s="35"/>
    </row>
    <row r="11908" spans="5:5" x14ac:dyDescent="0.25">
      <c r="E11908" s="35"/>
    </row>
    <row r="11909" spans="5:5" x14ac:dyDescent="0.25">
      <c r="E11909" s="35"/>
    </row>
    <row r="11910" spans="5:5" x14ac:dyDescent="0.25">
      <c r="E11910" s="35"/>
    </row>
    <row r="11911" spans="5:5" x14ac:dyDescent="0.25">
      <c r="E11911" s="35"/>
    </row>
    <row r="11912" spans="5:5" x14ac:dyDescent="0.25">
      <c r="E11912" s="35"/>
    </row>
    <row r="11913" spans="5:5" x14ac:dyDescent="0.25">
      <c r="E11913" s="35"/>
    </row>
    <row r="11914" spans="5:5" x14ac:dyDescent="0.25">
      <c r="E11914" s="35"/>
    </row>
    <row r="11915" spans="5:5" x14ac:dyDescent="0.25">
      <c r="E11915" s="35"/>
    </row>
    <row r="11916" spans="5:5" x14ac:dyDescent="0.25">
      <c r="E11916" s="35"/>
    </row>
    <row r="11917" spans="5:5" x14ac:dyDescent="0.25">
      <c r="E11917" s="35"/>
    </row>
    <row r="11918" spans="5:5" x14ac:dyDescent="0.25">
      <c r="E11918" s="35"/>
    </row>
    <row r="11919" spans="5:5" x14ac:dyDescent="0.25">
      <c r="E11919" s="35"/>
    </row>
    <row r="11920" spans="5:5" x14ac:dyDescent="0.25">
      <c r="E11920" s="35"/>
    </row>
    <row r="11921" spans="5:5" x14ac:dyDescent="0.25">
      <c r="E11921" s="35"/>
    </row>
    <row r="11922" spans="5:5" x14ac:dyDescent="0.25">
      <c r="E11922" s="35"/>
    </row>
    <row r="11923" spans="5:5" x14ac:dyDescent="0.25">
      <c r="E11923" s="35"/>
    </row>
    <row r="11924" spans="5:5" x14ac:dyDescent="0.25">
      <c r="E11924" s="35"/>
    </row>
    <row r="11925" spans="5:5" x14ac:dyDescent="0.25">
      <c r="E11925" s="35"/>
    </row>
    <row r="11926" spans="5:5" x14ac:dyDescent="0.25">
      <c r="E11926" s="35"/>
    </row>
    <row r="11927" spans="5:5" x14ac:dyDescent="0.25">
      <c r="E11927" s="35"/>
    </row>
    <row r="11928" spans="5:5" x14ac:dyDescent="0.25">
      <c r="E11928" s="35"/>
    </row>
    <row r="11929" spans="5:5" x14ac:dyDescent="0.25">
      <c r="E11929" s="35"/>
    </row>
    <row r="11930" spans="5:5" x14ac:dyDescent="0.25">
      <c r="E11930" s="35"/>
    </row>
    <row r="11931" spans="5:5" x14ac:dyDescent="0.25">
      <c r="E11931" s="35"/>
    </row>
    <row r="11932" spans="5:5" x14ac:dyDescent="0.25">
      <c r="E11932" s="35"/>
    </row>
    <row r="11933" spans="5:5" x14ac:dyDescent="0.25">
      <c r="E11933" s="35"/>
    </row>
    <row r="11934" spans="5:5" x14ac:dyDescent="0.25">
      <c r="E11934" s="35"/>
    </row>
    <row r="11935" spans="5:5" x14ac:dyDescent="0.25">
      <c r="E11935" s="35"/>
    </row>
    <row r="11936" spans="5:5" x14ac:dyDescent="0.25">
      <c r="E11936" s="35"/>
    </row>
    <row r="11937" spans="5:5" x14ac:dyDescent="0.25">
      <c r="E11937" s="35"/>
    </row>
    <row r="11938" spans="5:5" x14ac:dyDescent="0.25">
      <c r="E11938" s="35"/>
    </row>
    <row r="11939" spans="5:5" x14ac:dyDescent="0.25">
      <c r="E11939" s="35"/>
    </row>
    <row r="11940" spans="5:5" x14ac:dyDescent="0.25">
      <c r="E11940" s="35"/>
    </row>
    <row r="11941" spans="5:5" x14ac:dyDescent="0.25">
      <c r="E11941" s="35"/>
    </row>
    <row r="11942" spans="5:5" x14ac:dyDescent="0.25">
      <c r="E11942" s="35"/>
    </row>
    <row r="11943" spans="5:5" x14ac:dyDescent="0.25">
      <c r="E11943" s="35"/>
    </row>
    <row r="11944" spans="5:5" x14ac:dyDescent="0.25">
      <c r="E11944" s="35"/>
    </row>
    <row r="11945" spans="5:5" x14ac:dyDescent="0.25">
      <c r="E11945" s="35"/>
    </row>
    <row r="11946" spans="5:5" x14ac:dyDescent="0.25">
      <c r="E11946" s="35"/>
    </row>
    <row r="11947" spans="5:5" x14ac:dyDescent="0.25">
      <c r="E11947" s="35"/>
    </row>
    <row r="11948" spans="5:5" x14ac:dyDescent="0.25">
      <c r="E11948" s="35"/>
    </row>
    <row r="11949" spans="5:5" x14ac:dyDescent="0.25">
      <c r="E11949" s="35"/>
    </row>
    <row r="11950" spans="5:5" x14ac:dyDescent="0.25">
      <c r="E11950" s="35"/>
    </row>
    <row r="11951" spans="5:5" x14ac:dyDescent="0.25">
      <c r="E11951" s="35"/>
    </row>
    <row r="11952" spans="5:5" x14ac:dyDescent="0.25">
      <c r="E11952" s="35"/>
    </row>
    <row r="11953" spans="5:5" x14ac:dyDescent="0.25">
      <c r="E11953" s="35"/>
    </row>
    <row r="11954" spans="5:5" x14ac:dyDescent="0.25">
      <c r="E11954" s="35"/>
    </row>
    <row r="11955" spans="5:5" x14ac:dyDescent="0.25">
      <c r="E11955" s="35"/>
    </row>
    <row r="11956" spans="5:5" x14ac:dyDescent="0.25">
      <c r="E11956" s="35"/>
    </row>
    <row r="11957" spans="5:5" x14ac:dyDescent="0.25">
      <c r="E11957" s="35"/>
    </row>
    <row r="11958" spans="5:5" x14ac:dyDescent="0.25">
      <c r="E11958" s="35"/>
    </row>
    <row r="11959" spans="5:5" x14ac:dyDescent="0.25">
      <c r="E11959" s="35"/>
    </row>
    <row r="11960" spans="5:5" x14ac:dyDescent="0.25">
      <c r="E11960" s="35"/>
    </row>
    <row r="11961" spans="5:5" x14ac:dyDescent="0.25">
      <c r="E11961" s="35"/>
    </row>
    <row r="11962" spans="5:5" x14ac:dyDescent="0.25">
      <c r="E11962" s="35"/>
    </row>
    <row r="11963" spans="5:5" x14ac:dyDescent="0.25">
      <c r="E11963" s="35"/>
    </row>
    <row r="11964" spans="5:5" x14ac:dyDescent="0.25">
      <c r="E11964" s="35"/>
    </row>
    <row r="11965" spans="5:5" x14ac:dyDescent="0.25">
      <c r="E11965" s="35"/>
    </row>
    <row r="11966" spans="5:5" x14ac:dyDescent="0.25">
      <c r="E11966" s="35"/>
    </row>
    <row r="11967" spans="5:5" x14ac:dyDescent="0.25">
      <c r="E11967" s="35"/>
    </row>
    <row r="11968" spans="5:5" x14ac:dyDescent="0.25">
      <c r="E11968" s="35"/>
    </row>
    <row r="11969" spans="5:5" x14ac:dyDescent="0.25">
      <c r="E11969" s="35"/>
    </row>
    <row r="11970" spans="5:5" x14ac:dyDescent="0.25">
      <c r="E11970" s="35"/>
    </row>
    <row r="11971" spans="5:5" x14ac:dyDescent="0.25">
      <c r="E11971" s="35"/>
    </row>
    <row r="11972" spans="5:5" x14ac:dyDescent="0.25">
      <c r="E11972" s="35"/>
    </row>
    <row r="11973" spans="5:5" x14ac:dyDescent="0.25">
      <c r="E11973" s="35"/>
    </row>
    <row r="11974" spans="5:5" x14ac:dyDescent="0.25">
      <c r="E11974" s="35"/>
    </row>
    <row r="11975" spans="5:5" x14ac:dyDescent="0.25">
      <c r="E11975" s="35"/>
    </row>
    <row r="11976" spans="5:5" x14ac:dyDescent="0.25">
      <c r="E11976" s="35"/>
    </row>
    <row r="11977" spans="5:5" x14ac:dyDescent="0.25">
      <c r="E11977" s="35"/>
    </row>
    <row r="11978" spans="5:5" x14ac:dyDescent="0.25">
      <c r="E11978" s="35"/>
    </row>
    <row r="11979" spans="5:5" x14ac:dyDescent="0.25">
      <c r="E11979" s="35"/>
    </row>
    <row r="11980" spans="5:5" x14ac:dyDescent="0.25">
      <c r="E11980" s="35"/>
    </row>
    <row r="11981" spans="5:5" x14ac:dyDescent="0.25">
      <c r="E11981" s="35"/>
    </row>
    <row r="11982" spans="5:5" x14ac:dyDescent="0.25">
      <c r="E11982" s="35"/>
    </row>
    <row r="11983" spans="5:5" x14ac:dyDescent="0.25">
      <c r="E11983" s="35"/>
    </row>
    <row r="11984" spans="5:5" x14ac:dyDescent="0.25">
      <c r="E11984" s="35"/>
    </row>
    <row r="11985" spans="5:5" x14ac:dyDescent="0.25">
      <c r="E11985" s="35"/>
    </row>
    <row r="11986" spans="5:5" x14ac:dyDescent="0.25">
      <c r="E11986" s="35"/>
    </row>
    <row r="11987" spans="5:5" x14ac:dyDescent="0.25">
      <c r="E11987" s="35"/>
    </row>
    <row r="11988" spans="5:5" x14ac:dyDescent="0.25">
      <c r="E11988" s="35"/>
    </row>
    <row r="11989" spans="5:5" x14ac:dyDescent="0.25">
      <c r="E11989" s="35"/>
    </row>
    <row r="11990" spans="5:5" x14ac:dyDescent="0.25">
      <c r="E11990" s="35"/>
    </row>
    <row r="11991" spans="5:5" x14ac:dyDescent="0.25">
      <c r="E11991" s="35"/>
    </row>
    <row r="11992" spans="5:5" x14ac:dyDescent="0.25">
      <c r="E11992" s="35"/>
    </row>
    <row r="11993" spans="5:5" x14ac:dyDescent="0.25">
      <c r="E11993" s="35"/>
    </row>
    <row r="11994" spans="5:5" x14ac:dyDescent="0.25">
      <c r="E11994" s="35"/>
    </row>
    <row r="11995" spans="5:5" x14ac:dyDescent="0.25">
      <c r="E11995" s="35"/>
    </row>
    <row r="11996" spans="5:5" x14ac:dyDescent="0.25">
      <c r="E11996" s="35"/>
    </row>
    <row r="11997" spans="5:5" x14ac:dyDescent="0.25">
      <c r="E11997" s="35"/>
    </row>
    <row r="11998" spans="5:5" x14ac:dyDescent="0.25">
      <c r="E11998" s="35"/>
    </row>
    <row r="11999" spans="5:5" x14ac:dyDescent="0.25">
      <c r="E11999" s="35"/>
    </row>
    <row r="12000" spans="5:5" x14ac:dyDescent="0.25">
      <c r="E12000" s="35"/>
    </row>
    <row r="12001" spans="5:5" x14ac:dyDescent="0.25">
      <c r="E12001" s="35"/>
    </row>
    <row r="12002" spans="5:5" x14ac:dyDescent="0.25">
      <c r="E12002" s="35"/>
    </row>
    <row r="12003" spans="5:5" x14ac:dyDescent="0.25">
      <c r="E12003" s="35"/>
    </row>
    <row r="12004" spans="5:5" x14ac:dyDescent="0.25">
      <c r="E12004" s="35"/>
    </row>
    <row r="12005" spans="5:5" x14ac:dyDescent="0.25">
      <c r="E12005" s="35"/>
    </row>
    <row r="12006" spans="5:5" x14ac:dyDescent="0.25">
      <c r="E12006" s="35"/>
    </row>
    <row r="12007" spans="5:5" x14ac:dyDescent="0.25">
      <c r="E12007" s="35"/>
    </row>
    <row r="12008" spans="5:5" x14ac:dyDescent="0.25">
      <c r="E12008" s="35"/>
    </row>
    <row r="12009" spans="5:5" x14ac:dyDescent="0.25">
      <c r="E12009" s="35"/>
    </row>
    <row r="12010" spans="5:5" x14ac:dyDescent="0.25">
      <c r="E12010" s="35"/>
    </row>
    <row r="12011" spans="5:5" x14ac:dyDescent="0.25">
      <c r="E12011" s="35"/>
    </row>
    <row r="12012" spans="5:5" x14ac:dyDescent="0.25">
      <c r="E12012" s="35"/>
    </row>
    <row r="12013" spans="5:5" x14ac:dyDescent="0.25">
      <c r="E12013" s="35"/>
    </row>
    <row r="12014" spans="5:5" x14ac:dyDescent="0.25">
      <c r="E12014" s="35"/>
    </row>
    <row r="12015" spans="5:5" x14ac:dyDescent="0.25">
      <c r="E12015" s="35"/>
    </row>
    <row r="12016" spans="5:5" x14ac:dyDescent="0.25">
      <c r="E12016" s="35"/>
    </row>
    <row r="12017" spans="5:5" x14ac:dyDescent="0.25">
      <c r="E12017" s="35"/>
    </row>
    <row r="12018" spans="5:5" x14ac:dyDescent="0.25">
      <c r="E12018" s="35"/>
    </row>
    <row r="12019" spans="5:5" x14ac:dyDescent="0.25">
      <c r="E12019" s="35"/>
    </row>
    <row r="12020" spans="5:5" x14ac:dyDescent="0.25">
      <c r="E12020" s="35"/>
    </row>
    <row r="12021" spans="5:5" x14ac:dyDescent="0.25">
      <c r="E12021" s="35"/>
    </row>
    <row r="12022" spans="5:5" x14ac:dyDescent="0.25">
      <c r="E12022" s="35"/>
    </row>
    <row r="12023" spans="5:5" x14ac:dyDescent="0.25">
      <c r="E12023" s="35"/>
    </row>
    <row r="12024" spans="5:5" x14ac:dyDescent="0.25">
      <c r="E12024" s="35"/>
    </row>
    <row r="12025" spans="5:5" x14ac:dyDescent="0.25">
      <c r="E12025" s="35"/>
    </row>
    <row r="12026" spans="5:5" x14ac:dyDescent="0.25">
      <c r="E12026" s="35"/>
    </row>
    <row r="12027" spans="5:5" x14ac:dyDescent="0.25">
      <c r="E12027" s="35"/>
    </row>
    <row r="12028" spans="5:5" x14ac:dyDescent="0.25">
      <c r="E12028" s="35"/>
    </row>
    <row r="12029" spans="5:5" x14ac:dyDescent="0.25">
      <c r="E12029" s="35"/>
    </row>
    <row r="12030" spans="5:5" x14ac:dyDescent="0.25">
      <c r="E12030" s="35"/>
    </row>
    <row r="12031" spans="5:5" x14ac:dyDescent="0.25">
      <c r="E12031" s="35"/>
    </row>
    <row r="12032" spans="5:5" x14ac:dyDescent="0.25">
      <c r="E12032" s="35"/>
    </row>
    <row r="12033" spans="5:5" x14ac:dyDescent="0.25">
      <c r="E12033" s="35"/>
    </row>
    <row r="12034" spans="5:5" x14ac:dyDescent="0.25">
      <c r="E12034" s="35"/>
    </row>
    <row r="12035" spans="5:5" x14ac:dyDescent="0.25">
      <c r="E12035" s="35"/>
    </row>
    <row r="12036" spans="5:5" x14ac:dyDescent="0.25">
      <c r="E12036" s="35"/>
    </row>
    <row r="12037" spans="5:5" x14ac:dyDescent="0.25">
      <c r="E12037" s="35"/>
    </row>
    <row r="12038" spans="5:5" x14ac:dyDescent="0.25">
      <c r="E12038" s="35"/>
    </row>
    <row r="12039" spans="5:5" x14ac:dyDescent="0.25">
      <c r="E12039" s="35"/>
    </row>
    <row r="12040" spans="5:5" x14ac:dyDescent="0.25">
      <c r="E12040" s="35"/>
    </row>
    <row r="12041" spans="5:5" x14ac:dyDescent="0.25">
      <c r="E12041" s="35"/>
    </row>
    <row r="12042" spans="5:5" x14ac:dyDescent="0.25">
      <c r="E12042" s="35"/>
    </row>
    <row r="12043" spans="5:5" x14ac:dyDescent="0.25">
      <c r="E12043" s="35"/>
    </row>
    <row r="12044" spans="5:5" x14ac:dyDescent="0.25">
      <c r="E12044" s="35"/>
    </row>
    <row r="12045" spans="5:5" x14ac:dyDescent="0.25">
      <c r="E12045" s="35"/>
    </row>
    <row r="12046" spans="5:5" x14ac:dyDescent="0.25">
      <c r="E12046" s="35"/>
    </row>
    <row r="12047" spans="5:5" x14ac:dyDescent="0.25">
      <c r="E12047" s="35"/>
    </row>
    <row r="12048" spans="5:5" x14ac:dyDescent="0.25">
      <c r="E12048" s="35"/>
    </row>
    <row r="12049" spans="5:5" x14ac:dyDescent="0.25">
      <c r="E12049" s="35"/>
    </row>
    <row r="12050" spans="5:5" x14ac:dyDescent="0.25">
      <c r="E12050" s="35"/>
    </row>
    <row r="12051" spans="5:5" x14ac:dyDescent="0.25">
      <c r="E12051" s="35"/>
    </row>
    <row r="12052" spans="5:5" x14ac:dyDescent="0.25">
      <c r="E12052" s="35"/>
    </row>
    <row r="12053" spans="5:5" x14ac:dyDescent="0.25">
      <c r="E12053" s="35"/>
    </row>
    <row r="12054" spans="5:5" x14ac:dyDescent="0.25">
      <c r="E12054" s="35"/>
    </row>
    <row r="12055" spans="5:5" x14ac:dyDescent="0.25">
      <c r="E12055" s="35"/>
    </row>
    <row r="12056" spans="5:5" x14ac:dyDescent="0.25">
      <c r="E12056" s="35"/>
    </row>
    <row r="12057" spans="5:5" x14ac:dyDescent="0.25">
      <c r="E12057" s="35"/>
    </row>
    <row r="12058" spans="5:5" x14ac:dyDescent="0.25">
      <c r="E12058" s="35"/>
    </row>
    <row r="12059" spans="5:5" x14ac:dyDescent="0.25">
      <c r="E12059" s="35"/>
    </row>
    <row r="12060" spans="5:5" x14ac:dyDescent="0.25">
      <c r="E12060" s="35"/>
    </row>
    <row r="12061" spans="5:5" x14ac:dyDescent="0.25">
      <c r="E12061" s="35"/>
    </row>
    <row r="12062" spans="5:5" x14ac:dyDescent="0.25">
      <c r="E12062" s="35"/>
    </row>
    <row r="12063" spans="5:5" x14ac:dyDescent="0.25">
      <c r="E12063" s="35"/>
    </row>
    <row r="12064" spans="5:5" x14ac:dyDescent="0.25">
      <c r="E12064" s="35"/>
    </row>
    <row r="12065" spans="5:5" x14ac:dyDescent="0.25">
      <c r="E12065" s="35"/>
    </row>
    <row r="12066" spans="5:5" x14ac:dyDescent="0.25">
      <c r="E12066" s="35"/>
    </row>
    <row r="12067" spans="5:5" x14ac:dyDescent="0.25">
      <c r="E12067" s="35"/>
    </row>
    <row r="12068" spans="5:5" x14ac:dyDescent="0.25">
      <c r="E12068" s="35"/>
    </row>
    <row r="12069" spans="5:5" x14ac:dyDescent="0.25">
      <c r="E12069" s="35"/>
    </row>
    <row r="12070" spans="5:5" x14ac:dyDescent="0.25">
      <c r="E12070" s="35"/>
    </row>
    <row r="12071" spans="5:5" x14ac:dyDescent="0.25">
      <c r="E12071" s="35"/>
    </row>
    <row r="12072" spans="5:5" x14ac:dyDescent="0.25">
      <c r="E12072" s="35"/>
    </row>
    <row r="12073" spans="5:5" x14ac:dyDescent="0.25">
      <c r="E12073" s="35"/>
    </row>
    <row r="12074" spans="5:5" x14ac:dyDescent="0.25">
      <c r="E12074" s="35"/>
    </row>
    <row r="12075" spans="5:5" x14ac:dyDescent="0.25">
      <c r="E12075" s="35"/>
    </row>
    <row r="12076" spans="5:5" x14ac:dyDescent="0.25">
      <c r="E12076" s="35"/>
    </row>
    <row r="12077" spans="5:5" x14ac:dyDescent="0.25">
      <c r="E12077" s="35"/>
    </row>
    <row r="12078" spans="5:5" x14ac:dyDescent="0.25">
      <c r="E12078" s="35"/>
    </row>
    <row r="12079" spans="5:5" x14ac:dyDescent="0.25">
      <c r="E12079" s="35"/>
    </row>
    <row r="12080" spans="5:5" x14ac:dyDescent="0.25">
      <c r="E12080" s="35"/>
    </row>
    <row r="12081" spans="5:5" x14ac:dyDescent="0.25">
      <c r="E12081" s="35"/>
    </row>
    <row r="12082" spans="5:5" x14ac:dyDescent="0.25">
      <c r="E12082" s="35"/>
    </row>
    <row r="12083" spans="5:5" x14ac:dyDescent="0.25">
      <c r="E12083" s="35"/>
    </row>
    <row r="12084" spans="5:5" x14ac:dyDescent="0.25">
      <c r="E12084" s="35"/>
    </row>
    <row r="12085" spans="5:5" x14ac:dyDescent="0.25">
      <c r="E12085" s="35"/>
    </row>
    <row r="12086" spans="5:5" x14ac:dyDescent="0.25">
      <c r="E12086" s="35"/>
    </row>
    <row r="12087" spans="5:5" x14ac:dyDescent="0.25">
      <c r="E12087" s="35"/>
    </row>
    <row r="12088" spans="5:5" x14ac:dyDescent="0.25">
      <c r="E12088" s="35"/>
    </row>
    <row r="12089" spans="5:5" x14ac:dyDescent="0.25">
      <c r="E12089" s="35"/>
    </row>
    <row r="12090" spans="5:5" x14ac:dyDescent="0.25">
      <c r="E12090" s="35"/>
    </row>
    <row r="12091" spans="5:5" x14ac:dyDescent="0.25">
      <c r="E12091" s="35"/>
    </row>
    <row r="12092" spans="5:5" x14ac:dyDescent="0.25">
      <c r="E12092" s="35"/>
    </row>
    <row r="12093" spans="5:5" x14ac:dyDescent="0.25">
      <c r="E12093" s="35"/>
    </row>
    <row r="12094" spans="5:5" x14ac:dyDescent="0.25">
      <c r="E12094" s="35"/>
    </row>
    <row r="12095" spans="5:5" x14ac:dyDescent="0.25">
      <c r="E12095" s="35"/>
    </row>
    <row r="12096" spans="5:5" x14ac:dyDescent="0.25">
      <c r="E12096" s="35"/>
    </row>
    <row r="12097" spans="5:5" x14ac:dyDescent="0.25">
      <c r="E12097" s="35"/>
    </row>
    <row r="12098" spans="5:5" x14ac:dyDescent="0.25">
      <c r="E12098" s="35"/>
    </row>
    <row r="12099" spans="5:5" x14ac:dyDescent="0.25">
      <c r="E12099" s="35"/>
    </row>
    <row r="12100" spans="5:5" x14ac:dyDescent="0.25">
      <c r="E12100" s="35"/>
    </row>
    <row r="12101" spans="5:5" x14ac:dyDescent="0.25">
      <c r="E12101" s="35"/>
    </row>
    <row r="12102" spans="5:5" x14ac:dyDescent="0.25">
      <c r="E12102" s="35"/>
    </row>
    <row r="12103" spans="5:5" x14ac:dyDescent="0.25">
      <c r="E12103" s="35"/>
    </row>
    <row r="12104" spans="5:5" x14ac:dyDescent="0.25">
      <c r="E12104" s="35"/>
    </row>
    <row r="12105" spans="5:5" x14ac:dyDescent="0.25">
      <c r="E12105" s="35"/>
    </row>
    <row r="12106" spans="5:5" x14ac:dyDescent="0.25">
      <c r="E12106" s="35"/>
    </row>
    <row r="12107" spans="5:5" x14ac:dyDescent="0.25">
      <c r="E12107" s="35"/>
    </row>
    <row r="12108" spans="5:5" x14ac:dyDescent="0.25">
      <c r="E12108" s="35"/>
    </row>
    <row r="12109" spans="5:5" x14ac:dyDescent="0.25">
      <c r="E12109" s="35"/>
    </row>
    <row r="12110" spans="5:5" x14ac:dyDescent="0.25">
      <c r="E12110" s="35"/>
    </row>
    <row r="12111" spans="5:5" x14ac:dyDescent="0.25">
      <c r="E12111" s="35"/>
    </row>
    <row r="12112" spans="5:5" x14ac:dyDescent="0.25">
      <c r="E12112" s="35"/>
    </row>
    <row r="12113" spans="5:5" x14ac:dyDescent="0.25">
      <c r="E12113" s="35"/>
    </row>
    <row r="12114" spans="5:5" x14ac:dyDescent="0.25">
      <c r="E12114" s="35"/>
    </row>
    <row r="12115" spans="5:5" x14ac:dyDescent="0.25">
      <c r="E12115" s="35"/>
    </row>
    <row r="12116" spans="5:5" x14ac:dyDescent="0.25">
      <c r="E12116" s="35"/>
    </row>
    <row r="12117" spans="5:5" x14ac:dyDescent="0.25">
      <c r="E12117" s="35"/>
    </row>
    <row r="12118" spans="5:5" x14ac:dyDescent="0.25">
      <c r="E12118" s="35"/>
    </row>
    <row r="12119" spans="5:5" x14ac:dyDescent="0.25">
      <c r="E12119" s="35"/>
    </row>
    <row r="12120" spans="5:5" x14ac:dyDescent="0.25">
      <c r="E12120" s="35"/>
    </row>
    <row r="12121" spans="5:5" x14ac:dyDescent="0.25">
      <c r="E12121" s="35"/>
    </row>
    <row r="12122" spans="5:5" x14ac:dyDescent="0.25">
      <c r="E12122" s="35"/>
    </row>
    <row r="12123" spans="5:5" x14ac:dyDescent="0.25">
      <c r="E12123" s="35"/>
    </row>
    <row r="12124" spans="5:5" x14ac:dyDescent="0.25">
      <c r="E12124" s="35"/>
    </row>
    <row r="12125" spans="5:5" x14ac:dyDescent="0.25">
      <c r="E12125" s="35"/>
    </row>
    <row r="12126" spans="5:5" x14ac:dyDescent="0.25">
      <c r="E12126" s="35"/>
    </row>
    <row r="12127" spans="5:5" x14ac:dyDescent="0.25">
      <c r="E12127" s="35"/>
    </row>
    <row r="12128" spans="5:5" x14ac:dyDescent="0.25">
      <c r="E12128" s="35"/>
    </row>
    <row r="12129" spans="5:5" x14ac:dyDescent="0.25">
      <c r="E12129" s="35"/>
    </row>
    <row r="12130" spans="5:5" x14ac:dyDescent="0.25">
      <c r="E12130" s="35"/>
    </row>
    <row r="12131" spans="5:5" x14ac:dyDescent="0.25">
      <c r="E12131" s="35"/>
    </row>
    <row r="12132" spans="5:5" x14ac:dyDescent="0.25">
      <c r="E12132" s="35"/>
    </row>
    <row r="12133" spans="5:5" x14ac:dyDescent="0.25">
      <c r="E12133" s="35"/>
    </row>
    <row r="12134" spans="5:5" x14ac:dyDescent="0.25">
      <c r="E12134" s="35"/>
    </row>
    <row r="12135" spans="5:5" x14ac:dyDescent="0.25">
      <c r="E12135" s="35"/>
    </row>
    <row r="12136" spans="5:5" x14ac:dyDescent="0.25">
      <c r="E12136" s="35"/>
    </row>
    <row r="12137" spans="5:5" x14ac:dyDescent="0.25">
      <c r="E12137" s="35"/>
    </row>
    <row r="12138" spans="5:5" x14ac:dyDescent="0.25">
      <c r="E12138" s="35"/>
    </row>
    <row r="12139" spans="5:5" x14ac:dyDescent="0.25">
      <c r="E12139" s="35"/>
    </row>
    <row r="12140" spans="5:5" x14ac:dyDescent="0.25">
      <c r="E12140" s="35"/>
    </row>
    <row r="12141" spans="5:5" x14ac:dyDescent="0.25">
      <c r="E12141" s="35"/>
    </row>
    <row r="12142" spans="5:5" x14ac:dyDescent="0.25">
      <c r="E12142" s="35"/>
    </row>
    <row r="12143" spans="5:5" x14ac:dyDescent="0.25">
      <c r="E12143" s="35"/>
    </row>
    <row r="12144" spans="5:5" x14ac:dyDescent="0.25">
      <c r="E12144" s="35"/>
    </row>
    <row r="12145" spans="5:5" x14ac:dyDescent="0.25">
      <c r="E12145" s="35"/>
    </row>
    <row r="12146" spans="5:5" x14ac:dyDescent="0.25">
      <c r="E12146" s="35"/>
    </row>
    <row r="12147" spans="5:5" x14ac:dyDescent="0.25">
      <c r="E12147" s="35"/>
    </row>
    <row r="12148" spans="5:5" x14ac:dyDescent="0.25">
      <c r="E12148" s="35"/>
    </row>
    <row r="12149" spans="5:5" x14ac:dyDescent="0.25">
      <c r="E12149" s="35"/>
    </row>
    <row r="12150" spans="5:5" x14ac:dyDescent="0.25">
      <c r="E12150" s="3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44</vt:i4>
      </vt:variant>
    </vt:vector>
  </HeadingPairs>
  <TitlesOfParts>
    <vt:vector size="47" baseType="lpstr">
      <vt:lpstr>Modulo triennale</vt:lpstr>
      <vt:lpstr>Dati trasposti triennale</vt:lpstr>
      <vt:lpstr>Opzioni triennale</vt:lpstr>
      <vt:lpstr>_</vt:lpstr>
      <vt:lpstr>anno</vt:lpstr>
      <vt:lpstr>anno_assegnazione</vt:lpstr>
      <vt:lpstr>anno_di_immatricolazione__anno_solare</vt:lpstr>
      <vt:lpstr>anno_immatricolazione</vt:lpstr>
      <vt:lpstr>anno_laurea</vt:lpstr>
      <vt:lpstr>anno_stage</vt:lpstr>
      <vt:lpstr>conoscenza</vt:lpstr>
      <vt:lpstr>correlatore</vt:lpstr>
      <vt:lpstr>curriculum</vt:lpstr>
      <vt:lpstr>da_chi</vt:lpstr>
      <vt:lpstr>docente</vt:lpstr>
      <vt:lpstr>durata_stage</vt:lpstr>
      <vt:lpstr>erasmus_città</vt:lpstr>
      <vt:lpstr>erasmus_paese</vt:lpstr>
      <vt:lpstr>fase_stage</vt:lpstr>
      <vt:lpstr>giorno</vt:lpstr>
      <vt:lpstr>inizio_matricola</vt:lpstr>
      <vt:lpstr>lavoro</vt:lpstr>
      <vt:lpstr>lavoro_dopo</vt:lpstr>
      <vt:lpstr>lavoro_prima</vt:lpstr>
      <vt:lpstr>lode</vt:lpstr>
      <vt:lpstr>matricola</vt:lpstr>
      <vt:lpstr>mese</vt:lpstr>
      <vt:lpstr>mese_laurea</vt:lpstr>
      <vt:lpstr>mese_num</vt:lpstr>
      <vt:lpstr>militare</vt:lpstr>
      <vt:lpstr>motivi_no</vt:lpstr>
      <vt:lpstr>prefisso</vt:lpstr>
      <vt:lpstr>prefisso_cell</vt:lpstr>
      <vt:lpstr>provincia</vt:lpstr>
      <vt:lpstr>sesso</vt:lpstr>
      <vt:lpstr>si_no</vt:lpstr>
      <vt:lpstr>sit_esami</vt:lpstr>
      <vt:lpstr>soggiorno_motivi</vt:lpstr>
      <vt:lpstr>soggiorno_paesi</vt:lpstr>
      <vt:lpstr>stage_ampiezza</vt:lpstr>
      <vt:lpstr>stage_aree_no</vt:lpstr>
      <vt:lpstr>stage_fase</vt:lpstr>
      <vt:lpstr>stage_remunerazione_E</vt:lpstr>
      <vt:lpstr>stage_remunerazione_I</vt:lpstr>
      <vt:lpstr>stage_settori_no</vt:lpstr>
      <vt:lpstr>voto</vt:lpstr>
      <vt:lpstr>voto_cent</vt:lpstr>
    </vt:vector>
  </TitlesOfParts>
  <Company>--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--</dc:creator>
  <cp:lastModifiedBy>silvia</cp:lastModifiedBy>
  <cp:lastPrinted>2005-01-24T15:13:06Z</cp:lastPrinted>
  <dcterms:created xsi:type="dcterms:W3CDTF">2003-11-20T09:22:42Z</dcterms:created>
  <dcterms:modified xsi:type="dcterms:W3CDTF">2019-07-25T11:08:50Z</dcterms:modified>
</cp:coreProperties>
</file>